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rwood\Desktop\87419\"/>
    </mc:Choice>
  </mc:AlternateContent>
  <bookViews>
    <workbookView xWindow="0" yWindow="-120" windowWidth="28800" windowHeight="11736" tabRatio="465"/>
  </bookViews>
  <sheets>
    <sheet name="SOQ " sheetId="9" r:id="rId1"/>
  </sheets>
  <definedNames>
    <definedName name="OLE_LINK17" localSheetId="0">'SOQ '!#REF!</definedName>
    <definedName name="_xlnm.Print_Area" localSheetId="0">'SOQ '!$A$1:$G$88</definedName>
    <definedName name="_xlnm.Print_Titles" localSheetId="0">'SOQ '!$13:$14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9" l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18" i="9" l="1"/>
  <c r="A82" i="9"/>
  <c r="A38" i="9"/>
  <c r="A29" i="9" l="1"/>
  <c r="A42" i="9" l="1"/>
  <c r="A40" i="9"/>
  <c r="A34" i="9"/>
  <c r="A35" i="9" s="1"/>
  <c r="A36" i="9" s="1"/>
  <c r="A22" i="9"/>
  <c r="A23" i="9" s="1"/>
  <c r="A20" i="9"/>
  <c r="A44" i="9"/>
  <c r="A31" i="9"/>
  <c r="A32" i="9" s="1"/>
  <c r="A25" i="9"/>
  <c r="A26" i="9" s="1"/>
  <c r="A27" i="9" s="1"/>
</calcChain>
</file>

<file path=xl/sharedStrings.xml><?xml version="1.0" encoding="utf-8"?>
<sst xmlns="http://schemas.openxmlformats.org/spreadsheetml/2006/main" count="209" uniqueCount="127">
  <si>
    <t>(All prices and quotations including the Contract Prices shall Exclude GST)</t>
  </si>
  <si>
    <t>DESCRIPTION</t>
  </si>
  <si>
    <t>UNIT</t>
  </si>
  <si>
    <t>UNIT
 PRICE</t>
  </si>
  <si>
    <t>EXTENDED
 AMOUNT</t>
  </si>
  <si>
    <t>ITEM NO.</t>
  </si>
  <si>
    <t>(Should there be any discrepancy in the information provided, the City’s original file copy shall prevail)</t>
  </si>
  <si>
    <t>QUANTITY</t>
  </si>
  <si>
    <t>(see paragraph 5.3.1 of the Instruction to Tenderers)</t>
  </si>
  <si>
    <t>Total Tendered Price (exclude GST):</t>
  </si>
  <si>
    <t xml:space="preserve">Name of Contractor: </t>
  </si>
  <si>
    <t>(Transfer the amount to Form of Tender Summary Page 1)</t>
  </si>
  <si>
    <t>Appendix 1</t>
  </si>
  <si>
    <t>FORM OF TENDER</t>
  </si>
  <si>
    <r>
      <t>SCHEDULE OF QUANTITIES AND PRICES</t>
    </r>
    <r>
      <rPr>
        <b/>
        <sz val="20"/>
        <color rgb="FFFF0000"/>
        <rFont val="TheSansOffice"/>
        <family val="2"/>
      </rPr>
      <t xml:space="preserve"> </t>
    </r>
  </si>
  <si>
    <t>Over Excavation (Provisional)</t>
  </si>
  <si>
    <t>EXCAVATION, TRENCHING AND BACKFILL</t>
  </si>
  <si>
    <t>(1.10.3)</t>
  </si>
  <si>
    <t>WATERWORKS</t>
  </si>
  <si>
    <t>(1.8.2)</t>
  </si>
  <si>
    <t>ea.</t>
  </si>
  <si>
    <t>l.m</t>
  </si>
  <si>
    <t>cu.m</t>
  </si>
  <si>
    <t>BC Hydro Connection</t>
  </si>
  <si>
    <t>(1.8.13)</t>
  </si>
  <si>
    <t>250 mm Gate Valve</t>
  </si>
  <si>
    <t>(1.8.5)</t>
  </si>
  <si>
    <t>250 mm 45 deg Bend</t>
  </si>
  <si>
    <t>250 mm 90 deg Bend</t>
  </si>
  <si>
    <t>PRV Chamber Electrical</t>
  </si>
  <si>
    <t xml:space="preserve">Construction Information Signs </t>
  </si>
  <si>
    <t>CONCRETE WALKS, CURBS AND GUTTERS</t>
  </si>
  <si>
    <t>Concrete Sidewalk, Connector Walkway &amp; Wheelchair Letdown - 100mm thick – Broom Finished c/w 100mm granular base; and as shown and described in the Contract Documents</t>
  </si>
  <si>
    <t>sq.m</t>
  </si>
  <si>
    <t>PRECAST CONCRETE</t>
  </si>
  <si>
    <t>1.4.3</t>
  </si>
  <si>
    <t>(1.4.1)</t>
  </si>
  <si>
    <t>31 24 13S</t>
  </si>
  <si>
    <t>Common Excavation Including Offsite Disposal (Includes Retaining Walls)</t>
  </si>
  <si>
    <t>Imported Embankment Fill</t>
  </si>
  <si>
    <t>tonne</t>
  </si>
  <si>
    <t>32 31 13</t>
  </si>
  <si>
    <t xml:space="preserve">CHAINLINK FENCES AND GATES </t>
  </si>
  <si>
    <t>32 91 21S</t>
  </si>
  <si>
    <t>TOP SOIL AND FINISH GRADING</t>
  </si>
  <si>
    <t>Imported Topsoil - 150mm Thick for Sod</t>
  </si>
  <si>
    <t>SODDING</t>
  </si>
  <si>
    <t>(1.8.1)</t>
  </si>
  <si>
    <t>Sodding</t>
  </si>
  <si>
    <t>(1.8.4)</t>
  </si>
  <si>
    <t>l.m.</t>
  </si>
  <si>
    <t>Transfer ex 19mm Service Connections - COQ-W2I or COQ-W2k as shown in Contract Drawings</t>
  </si>
  <si>
    <t>Proposed 19mm Service Connections - COQ-W2I or COQ-W2k as shown in Contract Drawings</t>
  </si>
  <si>
    <t>Relocate 19mm Service Connections at 307 Nelson Street - COQ-W2I or COQ-W2k as shown in Contract Drawings (Provisional)</t>
  </si>
  <si>
    <t>200 mm Gate Valve</t>
  </si>
  <si>
    <t>150 mm Gate Valve</t>
  </si>
  <si>
    <t>100mm Service Connections at 1025 Brunette Avenue (not including mainline tee or mainline branch gate valve)</t>
  </si>
  <si>
    <t>250 mm x 150 mm Tee</t>
  </si>
  <si>
    <t>150 mm 45 deg Bend</t>
  </si>
  <si>
    <t>250 mm x 100 mm Tee</t>
  </si>
  <si>
    <t>200 mm 45 deg Bend</t>
  </si>
  <si>
    <t>250 mm x 250mm x 250mm x 250 mm Cross</t>
  </si>
  <si>
    <t>250 mm x 150 mm Reducer</t>
  </si>
  <si>
    <t>250 mm x 200 mm Reducer</t>
  </si>
  <si>
    <t>250 mm Tee</t>
  </si>
  <si>
    <t>Watermain Tie-in complete with cap &amp; abandon existing (Brunette @ Nelson)</t>
  </si>
  <si>
    <t>Watermain Tie-in complete with cap &amp; abandon existing (James @ Nelson - East)</t>
  </si>
  <si>
    <t>Watermain Tie-in complete with cap &amp; abandon existing (James @ Nelson - North)</t>
  </si>
  <si>
    <t>Cap &amp; Abandon Existing (Delestre @ Nelson - West)</t>
  </si>
  <si>
    <t>Watermain Tie-in complete with cap &amp; abandon existing (Delestre @ Nelson - East of PRV)</t>
  </si>
  <si>
    <t>Watermain Tie-in complete with cap &amp; abandon existing (Thomas @ Nelson - East)</t>
  </si>
  <si>
    <t>Watermain Tie-in complete with cap &amp; abandon existing (Thomas @ Nelson - West)</t>
  </si>
  <si>
    <t>Watermain Tie-in complete with cap &amp; abandon existing (Stewart @ Nelson - East)</t>
  </si>
  <si>
    <t>Watermain Tie-in complete with cap &amp; abandon existing (Stewart @ Nelson - West)</t>
  </si>
  <si>
    <t>Watermain Tie-in complete with cap &amp; abandon existing (Walls @ Nelson - North)</t>
  </si>
  <si>
    <t>Watermain Tie-in complete with cap &amp; abandon existing (Walls @ Nelson - West)</t>
  </si>
  <si>
    <t>Watermain Tie-in complete with cap &amp; abandon existing (Walls @ Nelson - East)</t>
  </si>
  <si>
    <t>Supply and Install of Packaged PRV Station (including excavation, backfill, testing and commissioning and and all items on  bill of quantities)</t>
  </si>
  <si>
    <t>250 mm 22.5 deg Bend - Vertical (Provisional)</t>
  </si>
  <si>
    <t>250 mm 45 deg Bend - Vertical (Provisional)</t>
  </si>
  <si>
    <t xml:space="preserve">Tree Removals </t>
  </si>
  <si>
    <t>Electrical Kiosk and Associated Equipment and Concrete Slab</t>
  </si>
  <si>
    <t>Concrete Allan Block Stairs and Handrail to 307 Nelson Street</t>
  </si>
  <si>
    <t>Hydrant Assembly</t>
  </si>
  <si>
    <t>(1.8.14)</t>
  </si>
  <si>
    <t>Water Service Meter Box and Assembly (Excludes Meter)</t>
  </si>
  <si>
    <t>Proposed 50mm Service Connections - COQ-W2E as shown in Contract Drawings</t>
  </si>
  <si>
    <t>Contract 87419</t>
  </si>
  <si>
    <t>03 30 20S</t>
  </si>
  <si>
    <t>(1.4)</t>
  </si>
  <si>
    <t>31 23 01S</t>
  </si>
  <si>
    <t>26 05 00S /
 01 20 00S</t>
  </si>
  <si>
    <t>PROJECT IDENTIFICATION</t>
  </si>
  <si>
    <t>(1.3.1)</t>
  </si>
  <si>
    <t xml:space="preserve">01 58 01S </t>
  </si>
  <si>
    <t>03 40 01</t>
  </si>
  <si>
    <t>1.4.2</t>
  </si>
  <si>
    <t>COMMON WORK RESULTS - ELECTRICAL / 
PRICE AND PAYMENT PROCEDURES</t>
  </si>
  <si>
    <t>(1.10.9)</t>
  </si>
  <si>
    <t>Import Backfill, 25mm crushed granular base (Provisional)</t>
  </si>
  <si>
    <t>31 11 01</t>
  </si>
  <si>
    <t>CLEARING AND GRUBBING</t>
  </si>
  <si>
    <t>1.5.4</t>
  </si>
  <si>
    <t>1.2 m Handrails  (MMCD C14)</t>
  </si>
  <si>
    <t>32 92 23S</t>
  </si>
  <si>
    <t>33 11 01S</t>
  </si>
  <si>
    <t>(1.8.3)</t>
  </si>
  <si>
    <t>33 40 01 /
01 20 00S</t>
  </si>
  <si>
    <t>STORM SEWERS / 
PRICE AND PAYMENT PROCEDURES</t>
  </si>
  <si>
    <t>(1.13.1) - 26 05 00S
(1.2.1) - 01 20 00S</t>
  </si>
  <si>
    <t>(1.13.1) - 26 05 00S
(1.2.2) - 01 20 00S</t>
  </si>
  <si>
    <t>(1.13.1) - 26 05 00S
(1.2.3) - 01 20 00S</t>
  </si>
  <si>
    <t>1.6.5 - 33 40 01
(1.2.4) - 01 20 00S</t>
  </si>
  <si>
    <t>ROADWAY EXCAVATION, EMBANKMENT &amp; COMPACTION</t>
  </si>
  <si>
    <t>1.8.7</t>
  </si>
  <si>
    <t>MMCD Ref./
(Supplementary Specifications)</t>
  </si>
  <si>
    <t>l.s</t>
  </si>
  <si>
    <t xml:space="preserve">01 20 00S </t>
  </si>
  <si>
    <t>(1.2.4)</t>
  </si>
  <si>
    <t>PRICE AND PAYMENT PROCEDURES (PACKAGED PRV STATION)</t>
  </si>
  <si>
    <t>Remove Existing Sidewalks (All Depths) (sawcut, removal, offsite disposal)</t>
  </si>
  <si>
    <t>Nelson Street Watermain and PRV Installation</t>
  </si>
  <si>
    <t>150 mm Class 50 DI Watermain c/w Temporary Pavement Restoration</t>
  </si>
  <si>
    <t>200 mm Class 50 DI Watermain c/w Temporary Pavement Restoration</t>
  </si>
  <si>
    <t>250 mm Class 50 DI Watermain c/w Temporary Pavement Restoration</t>
  </si>
  <si>
    <t>Concrete Retaining Wall &gt;1.2m - Allan Block, Reinforced (Includes drainage, gravel footing, geotextile, excavation &amp; backfill), and as shown in Contract Drawings</t>
  </si>
  <si>
    <t>100mm DR28 PVC Storm Sewer c/w cleanouts, Imported Trench Backfill, tie-in to existing lawnbasin and as shown in Contract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</si>
</sst>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heSansOffice"/>
      <family val="2"/>
    </font>
    <font>
      <b/>
      <sz val="16"/>
      <name val="TheSansOffice"/>
      <family val="2"/>
    </font>
    <font>
      <sz val="16"/>
      <name val="TheSansOffice"/>
      <family val="2"/>
    </font>
    <font>
      <b/>
      <sz val="11"/>
      <name val="TheSansOffice"/>
      <family val="2"/>
    </font>
    <font>
      <b/>
      <sz val="14"/>
      <name val="TheSansOffice"/>
      <family val="2"/>
    </font>
    <font>
      <sz val="11"/>
      <color rgb="FFFF0000"/>
      <name val="TheSansOffice"/>
      <family val="2"/>
    </font>
    <font>
      <b/>
      <sz val="11"/>
      <name val="TheSansOffice"/>
      <family val="2"/>
    </font>
    <font>
      <sz val="14"/>
      <name val="TheSansOffice"/>
      <family val="2"/>
    </font>
    <font>
      <b/>
      <sz val="18"/>
      <name val="TheSansOffice"/>
      <family val="2"/>
    </font>
    <font>
      <b/>
      <sz val="20"/>
      <name val="TheSansOffice"/>
      <family val="2"/>
    </font>
    <font>
      <b/>
      <sz val="20"/>
      <color rgb="FFFF0000"/>
      <name val="TheSansOffice"/>
      <family val="2"/>
    </font>
    <font>
      <b/>
      <sz val="12"/>
      <name val="TheSansOffice"/>
      <family val="2"/>
    </font>
    <font>
      <sz val="12"/>
      <color theme="1"/>
      <name val="Calibri"/>
      <family val="2"/>
      <scheme val="minor"/>
    </font>
    <font>
      <b/>
      <sz val="12"/>
      <color indexed="10"/>
      <name val="TheSansOffice"/>
      <family val="2"/>
    </font>
    <font>
      <sz val="12"/>
      <name val="TheSansOffice"/>
      <family val="2"/>
    </font>
    <font>
      <sz val="12"/>
      <color indexed="8"/>
      <name val="Calibri"/>
      <family val="2"/>
      <scheme val="minor"/>
    </font>
    <font>
      <sz val="12"/>
      <color indexed="8"/>
      <name val="TheSansOffice"/>
      <family val="2"/>
    </font>
    <font>
      <b/>
      <sz val="12"/>
      <color rgb="FFFF0000"/>
      <name val="TheSansOffice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8" fillId="0" borderId="0" xfId="1" applyNumberFormat="1" applyFont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right"/>
    </xf>
    <xf numFmtId="0" fontId="10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165" fontId="7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2" borderId="2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center" vertical="center"/>
    </xf>
    <xf numFmtId="3" fontId="15" fillId="2" borderId="5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/>
    </xf>
    <xf numFmtId="165" fontId="16" fillId="3" borderId="7" xfId="1" applyNumberFormat="1" applyFont="1" applyFill="1" applyBorder="1" applyAlignment="1">
      <alignment horizontal="center" vertical="center"/>
    </xf>
    <xf numFmtId="2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49" fontId="16" fillId="0" borderId="1" xfId="1" applyNumberFormat="1" applyFont="1" applyBorder="1" applyAlignment="1">
      <alignment horizontal="center" vertical="center"/>
    </xf>
    <xf numFmtId="3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left" vertical="center" wrapText="1"/>
    </xf>
    <xf numFmtId="49" fontId="13" fillId="4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 wrapText="1"/>
    </xf>
    <xf numFmtId="2" fontId="16" fillId="0" borderId="1" xfId="1" applyNumberFormat="1" applyFont="1" applyBorder="1" applyAlignment="1">
      <alignment horizontal="center" vertical="center" wrapText="1"/>
    </xf>
    <xf numFmtId="0" fontId="17" fillId="0" borderId="1" xfId="1" quotePrefix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left" vertical="center" wrapText="1"/>
    </xf>
    <xf numFmtId="0" fontId="17" fillId="0" borderId="3" xfId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3" fillId="0" borderId="2" xfId="1" applyNumberFormat="1" applyFont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</cellXfs>
  <cellStyles count="4">
    <cellStyle name="Currency 2" xfId="2"/>
    <cellStyle name="Currency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abSelected="1" view="pageLayout" topLeftCell="A75" zoomScale="70" zoomScaleNormal="100" zoomScaleSheetLayoutView="100" zoomScalePageLayoutView="70" workbookViewId="0">
      <selection activeCell="C82" sqref="C82"/>
    </sheetView>
  </sheetViews>
  <sheetFormatPr defaultColWidth="8.88671875" defaultRowHeight="14.4" x14ac:dyDescent="0.3"/>
  <cols>
    <col min="1" max="1" width="12.44140625" style="1" customWidth="1"/>
    <col min="2" max="2" width="25.44140625" style="1" customWidth="1"/>
    <col min="3" max="3" width="75.44140625" style="1" customWidth="1"/>
    <col min="4" max="4" width="18.109375" style="1" customWidth="1"/>
    <col min="5" max="5" width="14.44140625" style="2" customWidth="1"/>
    <col min="6" max="6" width="16.88671875" style="3" customWidth="1"/>
    <col min="7" max="7" width="29.33203125" style="3" customWidth="1"/>
    <col min="8" max="12" width="8.88671875" style="1"/>
    <col min="13" max="13" width="11.5546875" style="1" customWidth="1"/>
    <col min="14" max="226" width="8.88671875" style="1"/>
    <col min="227" max="227" width="15.44140625" style="1" customWidth="1"/>
    <col min="228" max="228" width="18.33203125" style="1" customWidth="1"/>
    <col min="229" max="229" width="72" style="1" bestFit="1" customWidth="1"/>
    <col min="230" max="230" width="12.44140625" style="1" customWidth="1"/>
    <col min="231" max="231" width="22.88671875" style="1" customWidth="1"/>
    <col min="232" max="232" width="19.44140625" style="1" customWidth="1"/>
    <col min="233" max="233" width="20.109375" style="1" customWidth="1"/>
    <col min="234" max="234" width="24" style="1" customWidth="1"/>
    <col min="235" max="235" width="21.33203125" style="1" customWidth="1"/>
    <col min="236" max="236" width="23.44140625" style="1" customWidth="1"/>
    <col min="237" max="237" width="21.33203125" style="1" bestFit="1" customWidth="1"/>
    <col min="238" max="238" width="21.44140625" style="1" customWidth="1"/>
    <col min="239" max="239" width="19.6640625" style="1" customWidth="1"/>
    <col min="240" max="240" width="23.44140625" style="1" bestFit="1" customWidth="1"/>
    <col min="241" max="242" width="19.88671875" style="1" customWidth="1"/>
    <col min="243" max="243" width="22.6640625" style="1" bestFit="1" customWidth="1"/>
    <col min="244" max="244" width="16.88671875" style="1" customWidth="1"/>
    <col min="245" max="245" width="17" style="1" bestFit="1" customWidth="1"/>
    <col min="246" max="246" width="6.44140625" style="1" customWidth="1"/>
    <col min="247" max="482" width="8.88671875" style="1"/>
    <col min="483" max="483" width="15.44140625" style="1" customWidth="1"/>
    <col min="484" max="484" width="18.33203125" style="1" customWidth="1"/>
    <col min="485" max="485" width="72" style="1" bestFit="1" customWidth="1"/>
    <col min="486" max="486" width="12.44140625" style="1" customWidth="1"/>
    <col min="487" max="487" width="22.88671875" style="1" customWidth="1"/>
    <col min="488" max="488" width="19.44140625" style="1" customWidth="1"/>
    <col min="489" max="489" width="20.109375" style="1" customWidth="1"/>
    <col min="490" max="490" width="24" style="1" customWidth="1"/>
    <col min="491" max="491" width="21.33203125" style="1" customWidth="1"/>
    <col min="492" max="492" width="23.44140625" style="1" customWidth="1"/>
    <col min="493" max="493" width="21.33203125" style="1" bestFit="1" customWidth="1"/>
    <col min="494" max="494" width="21.44140625" style="1" customWidth="1"/>
    <col min="495" max="495" width="19.6640625" style="1" customWidth="1"/>
    <col min="496" max="496" width="23.44140625" style="1" bestFit="1" customWidth="1"/>
    <col min="497" max="498" width="19.88671875" style="1" customWidth="1"/>
    <col min="499" max="499" width="22.6640625" style="1" bestFit="1" customWidth="1"/>
    <col min="500" max="500" width="16.88671875" style="1" customWidth="1"/>
    <col min="501" max="501" width="17" style="1" bestFit="1" customWidth="1"/>
    <col min="502" max="502" width="6.44140625" style="1" customWidth="1"/>
    <col min="503" max="738" width="8.88671875" style="1"/>
    <col min="739" max="739" width="15.44140625" style="1" customWidth="1"/>
    <col min="740" max="740" width="18.33203125" style="1" customWidth="1"/>
    <col min="741" max="741" width="72" style="1" bestFit="1" customWidth="1"/>
    <col min="742" max="742" width="12.44140625" style="1" customWidth="1"/>
    <col min="743" max="743" width="22.88671875" style="1" customWidth="1"/>
    <col min="744" max="744" width="19.44140625" style="1" customWidth="1"/>
    <col min="745" max="745" width="20.109375" style="1" customWidth="1"/>
    <col min="746" max="746" width="24" style="1" customWidth="1"/>
    <col min="747" max="747" width="21.33203125" style="1" customWidth="1"/>
    <col min="748" max="748" width="23.44140625" style="1" customWidth="1"/>
    <col min="749" max="749" width="21.33203125" style="1" bestFit="1" customWidth="1"/>
    <col min="750" max="750" width="21.44140625" style="1" customWidth="1"/>
    <col min="751" max="751" width="19.6640625" style="1" customWidth="1"/>
    <col min="752" max="752" width="23.44140625" style="1" bestFit="1" customWidth="1"/>
    <col min="753" max="754" width="19.88671875" style="1" customWidth="1"/>
    <col min="755" max="755" width="22.6640625" style="1" bestFit="1" customWidth="1"/>
    <col min="756" max="756" width="16.88671875" style="1" customWidth="1"/>
    <col min="757" max="757" width="17" style="1" bestFit="1" customWidth="1"/>
    <col min="758" max="758" width="6.44140625" style="1" customWidth="1"/>
    <col min="759" max="994" width="8.88671875" style="1"/>
    <col min="995" max="995" width="15.44140625" style="1" customWidth="1"/>
    <col min="996" max="996" width="18.33203125" style="1" customWidth="1"/>
    <col min="997" max="997" width="72" style="1" bestFit="1" customWidth="1"/>
    <col min="998" max="998" width="12.44140625" style="1" customWidth="1"/>
    <col min="999" max="999" width="22.88671875" style="1" customWidth="1"/>
    <col min="1000" max="1000" width="19.44140625" style="1" customWidth="1"/>
    <col min="1001" max="1001" width="20.109375" style="1" customWidth="1"/>
    <col min="1002" max="1002" width="24" style="1" customWidth="1"/>
    <col min="1003" max="1003" width="21.33203125" style="1" customWidth="1"/>
    <col min="1004" max="1004" width="23.44140625" style="1" customWidth="1"/>
    <col min="1005" max="1005" width="21.33203125" style="1" bestFit="1" customWidth="1"/>
    <col min="1006" max="1006" width="21.44140625" style="1" customWidth="1"/>
    <col min="1007" max="1007" width="19.6640625" style="1" customWidth="1"/>
    <col min="1008" max="1008" width="23.44140625" style="1" bestFit="1" customWidth="1"/>
    <col min="1009" max="1010" width="19.88671875" style="1" customWidth="1"/>
    <col min="1011" max="1011" width="22.6640625" style="1" bestFit="1" customWidth="1"/>
    <col min="1012" max="1012" width="16.88671875" style="1" customWidth="1"/>
    <col min="1013" max="1013" width="17" style="1" bestFit="1" customWidth="1"/>
    <col min="1014" max="1014" width="6.44140625" style="1" customWidth="1"/>
    <col min="1015" max="1250" width="8.88671875" style="1"/>
    <col min="1251" max="1251" width="15.44140625" style="1" customWidth="1"/>
    <col min="1252" max="1252" width="18.33203125" style="1" customWidth="1"/>
    <col min="1253" max="1253" width="72" style="1" bestFit="1" customWidth="1"/>
    <col min="1254" max="1254" width="12.44140625" style="1" customWidth="1"/>
    <col min="1255" max="1255" width="22.88671875" style="1" customWidth="1"/>
    <col min="1256" max="1256" width="19.44140625" style="1" customWidth="1"/>
    <col min="1257" max="1257" width="20.109375" style="1" customWidth="1"/>
    <col min="1258" max="1258" width="24" style="1" customWidth="1"/>
    <col min="1259" max="1259" width="21.33203125" style="1" customWidth="1"/>
    <col min="1260" max="1260" width="23.44140625" style="1" customWidth="1"/>
    <col min="1261" max="1261" width="21.33203125" style="1" bestFit="1" customWidth="1"/>
    <col min="1262" max="1262" width="21.44140625" style="1" customWidth="1"/>
    <col min="1263" max="1263" width="19.6640625" style="1" customWidth="1"/>
    <col min="1264" max="1264" width="23.44140625" style="1" bestFit="1" customWidth="1"/>
    <col min="1265" max="1266" width="19.88671875" style="1" customWidth="1"/>
    <col min="1267" max="1267" width="22.6640625" style="1" bestFit="1" customWidth="1"/>
    <col min="1268" max="1268" width="16.88671875" style="1" customWidth="1"/>
    <col min="1269" max="1269" width="17" style="1" bestFit="1" customWidth="1"/>
    <col min="1270" max="1270" width="6.44140625" style="1" customWidth="1"/>
    <col min="1271" max="1506" width="8.88671875" style="1"/>
    <col min="1507" max="1507" width="15.44140625" style="1" customWidth="1"/>
    <col min="1508" max="1508" width="18.33203125" style="1" customWidth="1"/>
    <col min="1509" max="1509" width="72" style="1" bestFit="1" customWidth="1"/>
    <col min="1510" max="1510" width="12.44140625" style="1" customWidth="1"/>
    <col min="1511" max="1511" width="22.88671875" style="1" customWidth="1"/>
    <col min="1512" max="1512" width="19.44140625" style="1" customWidth="1"/>
    <col min="1513" max="1513" width="20.109375" style="1" customWidth="1"/>
    <col min="1514" max="1514" width="24" style="1" customWidth="1"/>
    <col min="1515" max="1515" width="21.33203125" style="1" customWidth="1"/>
    <col min="1516" max="1516" width="23.44140625" style="1" customWidth="1"/>
    <col min="1517" max="1517" width="21.33203125" style="1" bestFit="1" customWidth="1"/>
    <col min="1518" max="1518" width="21.44140625" style="1" customWidth="1"/>
    <col min="1519" max="1519" width="19.6640625" style="1" customWidth="1"/>
    <col min="1520" max="1520" width="23.44140625" style="1" bestFit="1" customWidth="1"/>
    <col min="1521" max="1522" width="19.88671875" style="1" customWidth="1"/>
    <col min="1523" max="1523" width="22.6640625" style="1" bestFit="1" customWidth="1"/>
    <col min="1524" max="1524" width="16.88671875" style="1" customWidth="1"/>
    <col min="1525" max="1525" width="17" style="1" bestFit="1" customWidth="1"/>
    <col min="1526" max="1526" width="6.44140625" style="1" customWidth="1"/>
    <col min="1527" max="1762" width="8.88671875" style="1"/>
    <col min="1763" max="1763" width="15.44140625" style="1" customWidth="1"/>
    <col min="1764" max="1764" width="18.33203125" style="1" customWidth="1"/>
    <col min="1765" max="1765" width="72" style="1" bestFit="1" customWidth="1"/>
    <col min="1766" max="1766" width="12.44140625" style="1" customWidth="1"/>
    <col min="1767" max="1767" width="22.88671875" style="1" customWidth="1"/>
    <col min="1768" max="1768" width="19.44140625" style="1" customWidth="1"/>
    <col min="1769" max="1769" width="20.109375" style="1" customWidth="1"/>
    <col min="1770" max="1770" width="24" style="1" customWidth="1"/>
    <col min="1771" max="1771" width="21.33203125" style="1" customWidth="1"/>
    <col min="1772" max="1772" width="23.44140625" style="1" customWidth="1"/>
    <col min="1773" max="1773" width="21.33203125" style="1" bestFit="1" customWidth="1"/>
    <col min="1774" max="1774" width="21.44140625" style="1" customWidth="1"/>
    <col min="1775" max="1775" width="19.6640625" style="1" customWidth="1"/>
    <col min="1776" max="1776" width="23.44140625" style="1" bestFit="1" customWidth="1"/>
    <col min="1777" max="1778" width="19.88671875" style="1" customWidth="1"/>
    <col min="1779" max="1779" width="22.6640625" style="1" bestFit="1" customWidth="1"/>
    <col min="1780" max="1780" width="16.88671875" style="1" customWidth="1"/>
    <col min="1781" max="1781" width="17" style="1" bestFit="1" customWidth="1"/>
    <col min="1782" max="1782" width="6.44140625" style="1" customWidth="1"/>
    <col min="1783" max="2018" width="8.88671875" style="1"/>
    <col min="2019" max="2019" width="15.44140625" style="1" customWidth="1"/>
    <col min="2020" max="2020" width="18.33203125" style="1" customWidth="1"/>
    <col min="2021" max="2021" width="72" style="1" bestFit="1" customWidth="1"/>
    <col min="2022" max="2022" width="12.44140625" style="1" customWidth="1"/>
    <col min="2023" max="2023" width="22.88671875" style="1" customWidth="1"/>
    <col min="2024" max="2024" width="19.44140625" style="1" customWidth="1"/>
    <col min="2025" max="2025" width="20.109375" style="1" customWidth="1"/>
    <col min="2026" max="2026" width="24" style="1" customWidth="1"/>
    <col min="2027" max="2027" width="21.33203125" style="1" customWidth="1"/>
    <col min="2028" max="2028" width="23.44140625" style="1" customWidth="1"/>
    <col min="2029" max="2029" width="21.33203125" style="1" bestFit="1" customWidth="1"/>
    <col min="2030" max="2030" width="21.44140625" style="1" customWidth="1"/>
    <col min="2031" max="2031" width="19.6640625" style="1" customWidth="1"/>
    <col min="2032" max="2032" width="23.44140625" style="1" bestFit="1" customWidth="1"/>
    <col min="2033" max="2034" width="19.88671875" style="1" customWidth="1"/>
    <col min="2035" max="2035" width="22.6640625" style="1" bestFit="1" customWidth="1"/>
    <col min="2036" max="2036" width="16.88671875" style="1" customWidth="1"/>
    <col min="2037" max="2037" width="17" style="1" bestFit="1" customWidth="1"/>
    <col min="2038" max="2038" width="6.44140625" style="1" customWidth="1"/>
    <col min="2039" max="2274" width="8.88671875" style="1"/>
    <col min="2275" max="2275" width="15.44140625" style="1" customWidth="1"/>
    <col min="2276" max="2276" width="18.33203125" style="1" customWidth="1"/>
    <col min="2277" max="2277" width="72" style="1" bestFit="1" customWidth="1"/>
    <col min="2278" max="2278" width="12.44140625" style="1" customWidth="1"/>
    <col min="2279" max="2279" width="22.88671875" style="1" customWidth="1"/>
    <col min="2280" max="2280" width="19.44140625" style="1" customWidth="1"/>
    <col min="2281" max="2281" width="20.109375" style="1" customWidth="1"/>
    <col min="2282" max="2282" width="24" style="1" customWidth="1"/>
    <col min="2283" max="2283" width="21.33203125" style="1" customWidth="1"/>
    <col min="2284" max="2284" width="23.44140625" style="1" customWidth="1"/>
    <col min="2285" max="2285" width="21.33203125" style="1" bestFit="1" customWidth="1"/>
    <col min="2286" max="2286" width="21.44140625" style="1" customWidth="1"/>
    <col min="2287" max="2287" width="19.6640625" style="1" customWidth="1"/>
    <col min="2288" max="2288" width="23.44140625" style="1" bestFit="1" customWidth="1"/>
    <col min="2289" max="2290" width="19.88671875" style="1" customWidth="1"/>
    <col min="2291" max="2291" width="22.6640625" style="1" bestFit="1" customWidth="1"/>
    <col min="2292" max="2292" width="16.88671875" style="1" customWidth="1"/>
    <col min="2293" max="2293" width="17" style="1" bestFit="1" customWidth="1"/>
    <col min="2294" max="2294" width="6.44140625" style="1" customWidth="1"/>
    <col min="2295" max="2530" width="8.88671875" style="1"/>
    <col min="2531" max="2531" width="15.44140625" style="1" customWidth="1"/>
    <col min="2532" max="2532" width="18.33203125" style="1" customWidth="1"/>
    <col min="2533" max="2533" width="72" style="1" bestFit="1" customWidth="1"/>
    <col min="2534" max="2534" width="12.44140625" style="1" customWidth="1"/>
    <col min="2535" max="2535" width="22.88671875" style="1" customWidth="1"/>
    <col min="2536" max="2536" width="19.44140625" style="1" customWidth="1"/>
    <col min="2537" max="2537" width="20.109375" style="1" customWidth="1"/>
    <col min="2538" max="2538" width="24" style="1" customWidth="1"/>
    <col min="2539" max="2539" width="21.33203125" style="1" customWidth="1"/>
    <col min="2540" max="2540" width="23.44140625" style="1" customWidth="1"/>
    <col min="2541" max="2541" width="21.33203125" style="1" bestFit="1" customWidth="1"/>
    <col min="2542" max="2542" width="21.44140625" style="1" customWidth="1"/>
    <col min="2543" max="2543" width="19.6640625" style="1" customWidth="1"/>
    <col min="2544" max="2544" width="23.44140625" style="1" bestFit="1" customWidth="1"/>
    <col min="2545" max="2546" width="19.88671875" style="1" customWidth="1"/>
    <col min="2547" max="2547" width="22.6640625" style="1" bestFit="1" customWidth="1"/>
    <col min="2548" max="2548" width="16.88671875" style="1" customWidth="1"/>
    <col min="2549" max="2549" width="17" style="1" bestFit="1" customWidth="1"/>
    <col min="2550" max="2550" width="6.44140625" style="1" customWidth="1"/>
    <col min="2551" max="2786" width="8.88671875" style="1"/>
    <col min="2787" max="2787" width="15.44140625" style="1" customWidth="1"/>
    <col min="2788" max="2788" width="18.33203125" style="1" customWidth="1"/>
    <col min="2789" max="2789" width="72" style="1" bestFit="1" customWidth="1"/>
    <col min="2790" max="2790" width="12.44140625" style="1" customWidth="1"/>
    <col min="2791" max="2791" width="22.88671875" style="1" customWidth="1"/>
    <col min="2792" max="2792" width="19.44140625" style="1" customWidth="1"/>
    <col min="2793" max="2793" width="20.109375" style="1" customWidth="1"/>
    <col min="2794" max="2794" width="24" style="1" customWidth="1"/>
    <col min="2795" max="2795" width="21.33203125" style="1" customWidth="1"/>
    <col min="2796" max="2796" width="23.44140625" style="1" customWidth="1"/>
    <col min="2797" max="2797" width="21.33203125" style="1" bestFit="1" customWidth="1"/>
    <col min="2798" max="2798" width="21.44140625" style="1" customWidth="1"/>
    <col min="2799" max="2799" width="19.6640625" style="1" customWidth="1"/>
    <col min="2800" max="2800" width="23.44140625" style="1" bestFit="1" customWidth="1"/>
    <col min="2801" max="2802" width="19.88671875" style="1" customWidth="1"/>
    <col min="2803" max="2803" width="22.6640625" style="1" bestFit="1" customWidth="1"/>
    <col min="2804" max="2804" width="16.88671875" style="1" customWidth="1"/>
    <col min="2805" max="2805" width="17" style="1" bestFit="1" customWidth="1"/>
    <col min="2806" max="2806" width="6.44140625" style="1" customWidth="1"/>
    <col min="2807" max="3042" width="8.88671875" style="1"/>
    <col min="3043" max="3043" width="15.44140625" style="1" customWidth="1"/>
    <col min="3044" max="3044" width="18.33203125" style="1" customWidth="1"/>
    <col min="3045" max="3045" width="72" style="1" bestFit="1" customWidth="1"/>
    <col min="3046" max="3046" width="12.44140625" style="1" customWidth="1"/>
    <col min="3047" max="3047" width="22.88671875" style="1" customWidth="1"/>
    <col min="3048" max="3048" width="19.44140625" style="1" customWidth="1"/>
    <col min="3049" max="3049" width="20.109375" style="1" customWidth="1"/>
    <col min="3050" max="3050" width="24" style="1" customWidth="1"/>
    <col min="3051" max="3051" width="21.33203125" style="1" customWidth="1"/>
    <col min="3052" max="3052" width="23.44140625" style="1" customWidth="1"/>
    <col min="3053" max="3053" width="21.33203125" style="1" bestFit="1" customWidth="1"/>
    <col min="3054" max="3054" width="21.44140625" style="1" customWidth="1"/>
    <col min="3055" max="3055" width="19.6640625" style="1" customWidth="1"/>
    <col min="3056" max="3056" width="23.44140625" style="1" bestFit="1" customWidth="1"/>
    <col min="3057" max="3058" width="19.88671875" style="1" customWidth="1"/>
    <col min="3059" max="3059" width="22.6640625" style="1" bestFit="1" customWidth="1"/>
    <col min="3060" max="3060" width="16.88671875" style="1" customWidth="1"/>
    <col min="3061" max="3061" width="17" style="1" bestFit="1" customWidth="1"/>
    <col min="3062" max="3062" width="6.44140625" style="1" customWidth="1"/>
    <col min="3063" max="3298" width="8.88671875" style="1"/>
    <col min="3299" max="3299" width="15.44140625" style="1" customWidth="1"/>
    <col min="3300" max="3300" width="18.33203125" style="1" customWidth="1"/>
    <col min="3301" max="3301" width="72" style="1" bestFit="1" customWidth="1"/>
    <col min="3302" max="3302" width="12.44140625" style="1" customWidth="1"/>
    <col min="3303" max="3303" width="22.88671875" style="1" customWidth="1"/>
    <col min="3304" max="3304" width="19.44140625" style="1" customWidth="1"/>
    <col min="3305" max="3305" width="20.109375" style="1" customWidth="1"/>
    <col min="3306" max="3306" width="24" style="1" customWidth="1"/>
    <col min="3307" max="3307" width="21.33203125" style="1" customWidth="1"/>
    <col min="3308" max="3308" width="23.44140625" style="1" customWidth="1"/>
    <col min="3309" max="3309" width="21.33203125" style="1" bestFit="1" customWidth="1"/>
    <col min="3310" max="3310" width="21.44140625" style="1" customWidth="1"/>
    <col min="3311" max="3311" width="19.6640625" style="1" customWidth="1"/>
    <col min="3312" max="3312" width="23.44140625" style="1" bestFit="1" customWidth="1"/>
    <col min="3313" max="3314" width="19.88671875" style="1" customWidth="1"/>
    <col min="3315" max="3315" width="22.6640625" style="1" bestFit="1" customWidth="1"/>
    <col min="3316" max="3316" width="16.88671875" style="1" customWidth="1"/>
    <col min="3317" max="3317" width="17" style="1" bestFit="1" customWidth="1"/>
    <col min="3318" max="3318" width="6.44140625" style="1" customWidth="1"/>
    <col min="3319" max="3554" width="8.88671875" style="1"/>
    <col min="3555" max="3555" width="15.44140625" style="1" customWidth="1"/>
    <col min="3556" max="3556" width="18.33203125" style="1" customWidth="1"/>
    <col min="3557" max="3557" width="72" style="1" bestFit="1" customWidth="1"/>
    <col min="3558" max="3558" width="12.44140625" style="1" customWidth="1"/>
    <col min="3559" max="3559" width="22.88671875" style="1" customWidth="1"/>
    <col min="3560" max="3560" width="19.44140625" style="1" customWidth="1"/>
    <col min="3561" max="3561" width="20.109375" style="1" customWidth="1"/>
    <col min="3562" max="3562" width="24" style="1" customWidth="1"/>
    <col min="3563" max="3563" width="21.33203125" style="1" customWidth="1"/>
    <col min="3564" max="3564" width="23.44140625" style="1" customWidth="1"/>
    <col min="3565" max="3565" width="21.33203125" style="1" bestFit="1" customWidth="1"/>
    <col min="3566" max="3566" width="21.44140625" style="1" customWidth="1"/>
    <col min="3567" max="3567" width="19.6640625" style="1" customWidth="1"/>
    <col min="3568" max="3568" width="23.44140625" style="1" bestFit="1" customWidth="1"/>
    <col min="3569" max="3570" width="19.88671875" style="1" customWidth="1"/>
    <col min="3571" max="3571" width="22.6640625" style="1" bestFit="1" customWidth="1"/>
    <col min="3572" max="3572" width="16.88671875" style="1" customWidth="1"/>
    <col min="3573" max="3573" width="17" style="1" bestFit="1" customWidth="1"/>
    <col min="3574" max="3574" width="6.44140625" style="1" customWidth="1"/>
    <col min="3575" max="3810" width="8.88671875" style="1"/>
    <col min="3811" max="3811" width="15.44140625" style="1" customWidth="1"/>
    <col min="3812" max="3812" width="18.33203125" style="1" customWidth="1"/>
    <col min="3813" max="3813" width="72" style="1" bestFit="1" customWidth="1"/>
    <col min="3814" max="3814" width="12.44140625" style="1" customWidth="1"/>
    <col min="3815" max="3815" width="22.88671875" style="1" customWidth="1"/>
    <col min="3816" max="3816" width="19.44140625" style="1" customWidth="1"/>
    <col min="3817" max="3817" width="20.109375" style="1" customWidth="1"/>
    <col min="3818" max="3818" width="24" style="1" customWidth="1"/>
    <col min="3819" max="3819" width="21.33203125" style="1" customWidth="1"/>
    <col min="3820" max="3820" width="23.44140625" style="1" customWidth="1"/>
    <col min="3821" max="3821" width="21.33203125" style="1" bestFit="1" customWidth="1"/>
    <col min="3822" max="3822" width="21.44140625" style="1" customWidth="1"/>
    <col min="3823" max="3823" width="19.6640625" style="1" customWidth="1"/>
    <col min="3824" max="3824" width="23.44140625" style="1" bestFit="1" customWidth="1"/>
    <col min="3825" max="3826" width="19.88671875" style="1" customWidth="1"/>
    <col min="3827" max="3827" width="22.6640625" style="1" bestFit="1" customWidth="1"/>
    <col min="3828" max="3828" width="16.88671875" style="1" customWidth="1"/>
    <col min="3829" max="3829" width="17" style="1" bestFit="1" customWidth="1"/>
    <col min="3830" max="3830" width="6.44140625" style="1" customWidth="1"/>
    <col min="3831" max="4066" width="8.88671875" style="1"/>
    <col min="4067" max="4067" width="15.44140625" style="1" customWidth="1"/>
    <col min="4068" max="4068" width="18.33203125" style="1" customWidth="1"/>
    <col min="4069" max="4069" width="72" style="1" bestFit="1" customWidth="1"/>
    <col min="4070" max="4070" width="12.44140625" style="1" customWidth="1"/>
    <col min="4071" max="4071" width="22.88671875" style="1" customWidth="1"/>
    <col min="4072" max="4072" width="19.44140625" style="1" customWidth="1"/>
    <col min="4073" max="4073" width="20.109375" style="1" customWidth="1"/>
    <col min="4074" max="4074" width="24" style="1" customWidth="1"/>
    <col min="4075" max="4075" width="21.33203125" style="1" customWidth="1"/>
    <col min="4076" max="4076" width="23.44140625" style="1" customWidth="1"/>
    <col min="4077" max="4077" width="21.33203125" style="1" bestFit="1" customWidth="1"/>
    <col min="4078" max="4078" width="21.44140625" style="1" customWidth="1"/>
    <col min="4079" max="4079" width="19.6640625" style="1" customWidth="1"/>
    <col min="4080" max="4080" width="23.44140625" style="1" bestFit="1" customWidth="1"/>
    <col min="4081" max="4082" width="19.88671875" style="1" customWidth="1"/>
    <col min="4083" max="4083" width="22.6640625" style="1" bestFit="1" customWidth="1"/>
    <col min="4084" max="4084" width="16.88671875" style="1" customWidth="1"/>
    <col min="4085" max="4085" width="17" style="1" bestFit="1" customWidth="1"/>
    <col min="4086" max="4086" width="6.44140625" style="1" customWidth="1"/>
    <col min="4087" max="4322" width="8.88671875" style="1"/>
    <col min="4323" max="4323" width="15.44140625" style="1" customWidth="1"/>
    <col min="4324" max="4324" width="18.33203125" style="1" customWidth="1"/>
    <col min="4325" max="4325" width="72" style="1" bestFit="1" customWidth="1"/>
    <col min="4326" max="4326" width="12.44140625" style="1" customWidth="1"/>
    <col min="4327" max="4327" width="22.88671875" style="1" customWidth="1"/>
    <col min="4328" max="4328" width="19.44140625" style="1" customWidth="1"/>
    <col min="4329" max="4329" width="20.109375" style="1" customWidth="1"/>
    <col min="4330" max="4330" width="24" style="1" customWidth="1"/>
    <col min="4331" max="4331" width="21.33203125" style="1" customWidth="1"/>
    <col min="4332" max="4332" width="23.44140625" style="1" customWidth="1"/>
    <col min="4333" max="4333" width="21.33203125" style="1" bestFit="1" customWidth="1"/>
    <col min="4334" max="4334" width="21.44140625" style="1" customWidth="1"/>
    <col min="4335" max="4335" width="19.6640625" style="1" customWidth="1"/>
    <col min="4336" max="4336" width="23.44140625" style="1" bestFit="1" customWidth="1"/>
    <col min="4337" max="4338" width="19.88671875" style="1" customWidth="1"/>
    <col min="4339" max="4339" width="22.6640625" style="1" bestFit="1" customWidth="1"/>
    <col min="4340" max="4340" width="16.88671875" style="1" customWidth="1"/>
    <col min="4341" max="4341" width="17" style="1" bestFit="1" customWidth="1"/>
    <col min="4342" max="4342" width="6.44140625" style="1" customWidth="1"/>
    <col min="4343" max="4578" width="8.88671875" style="1"/>
    <col min="4579" max="4579" width="15.44140625" style="1" customWidth="1"/>
    <col min="4580" max="4580" width="18.33203125" style="1" customWidth="1"/>
    <col min="4581" max="4581" width="72" style="1" bestFit="1" customWidth="1"/>
    <col min="4582" max="4582" width="12.44140625" style="1" customWidth="1"/>
    <col min="4583" max="4583" width="22.88671875" style="1" customWidth="1"/>
    <col min="4584" max="4584" width="19.44140625" style="1" customWidth="1"/>
    <col min="4585" max="4585" width="20.109375" style="1" customWidth="1"/>
    <col min="4586" max="4586" width="24" style="1" customWidth="1"/>
    <col min="4587" max="4587" width="21.33203125" style="1" customWidth="1"/>
    <col min="4588" max="4588" width="23.44140625" style="1" customWidth="1"/>
    <col min="4589" max="4589" width="21.33203125" style="1" bestFit="1" customWidth="1"/>
    <col min="4590" max="4590" width="21.44140625" style="1" customWidth="1"/>
    <col min="4591" max="4591" width="19.6640625" style="1" customWidth="1"/>
    <col min="4592" max="4592" width="23.44140625" style="1" bestFit="1" customWidth="1"/>
    <col min="4593" max="4594" width="19.88671875" style="1" customWidth="1"/>
    <col min="4595" max="4595" width="22.6640625" style="1" bestFit="1" customWidth="1"/>
    <col min="4596" max="4596" width="16.88671875" style="1" customWidth="1"/>
    <col min="4597" max="4597" width="17" style="1" bestFit="1" customWidth="1"/>
    <col min="4598" max="4598" width="6.44140625" style="1" customWidth="1"/>
    <col min="4599" max="4834" width="8.88671875" style="1"/>
    <col min="4835" max="4835" width="15.44140625" style="1" customWidth="1"/>
    <col min="4836" max="4836" width="18.33203125" style="1" customWidth="1"/>
    <col min="4837" max="4837" width="72" style="1" bestFit="1" customWidth="1"/>
    <col min="4838" max="4838" width="12.44140625" style="1" customWidth="1"/>
    <col min="4839" max="4839" width="22.88671875" style="1" customWidth="1"/>
    <col min="4840" max="4840" width="19.44140625" style="1" customWidth="1"/>
    <col min="4841" max="4841" width="20.109375" style="1" customWidth="1"/>
    <col min="4842" max="4842" width="24" style="1" customWidth="1"/>
    <col min="4843" max="4843" width="21.33203125" style="1" customWidth="1"/>
    <col min="4844" max="4844" width="23.44140625" style="1" customWidth="1"/>
    <col min="4845" max="4845" width="21.33203125" style="1" bestFit="1" customWidth="1"/>
    <col min="4846" max="4846" width="21.44140625" style="1" customWidth="1"/>
    <col min="4847" max="4847" width="19.6640625" style="1" customWidth="1"/>
    <col min="4848" max="4848" width="23.44140625" style="1" bestFit="1" customWidth="1"/>
    <col min="4849" max="4850" width="19.88671875" style="1" customWidth="1"/>
    <col min="4851" max="4851" width="22.6640625" style="1" bestFit="1" customWidth="1"/>
    <col min="4852" max="4852" width="16.88671875" style="1" customWidth="1"/>
    <col min="4853" max="4853" width="17" style="1" bestFit="1" customWidth="1"/>
    <col min="4854" max="4854" width="6.44140625" style="1" customWidth="1"/>
    <col min="4855" max="5090" width="8.88671875" style="1"/>
    <col min="5091" max="5091" width="15.44140625" style="1" customWidth="1"/>
    <col min="5092" max="5092" width="18.33203125" style="1" customWidth="1"/>
    <col min="5093" max="5093" width="72" style="1" bestFit="1" customWidth="1"/>
    <col min="5094" max="5094" width="12.44140625" style="1" customWidth="1"/>
    <col min="5095" max="5095" width="22.88671875" style="1" customWidth="1"/>
    <col min="5096" max="5096" width="19.44140625" style="1" customWidth="1"/>
    <col min="5097" max="5097" width="20.109375" style="1" customWidth="1"/>
    <col min="5098" max="5098" width="24" style="1" customWidth="1"/>
    <col min="5099" max="5099" width="21.33203125" style="1" customWidth="1"/>
    <col min="5100" max="5100" width="23.44140625" style="1" customWidth="1"/>
    <col min="5101" max="5101" width="21.33203125" style="1" bestFit="1" customWidth="1"/>
    <col min="5102" max="5102" width="21.44140625" style="1" customWidth="1"/>
    <col min="5103" max="5103" width="19.6640625" style="1" customWidth="1"/>
    <col min="5104" max="5104" width="23.44140625" style="1" bestFit="1" customWidth="1"/>
    <col min="5105" max="5106" width="19.88671875" style="1" customWidth="1"/>
    <col min="5107" max="5107" width="22.6640625" style="1" bestFit="1" customWidth="1"/>
    <col min="5108" max="5108" width="16.88671875" style="1" customWidth="1"/>
    <col min="5109" max="5109" width="17" style="1" bestFit="1" customWidth="1"/>
    <col min="5110" max="5110" width="6.44140625" style="1" customWidth="1"/>
    <col min="5111" max="5346" width="8.88671875" style="1"/>
    <col min="5347" max="5347" width="15.44140625" style="1" customWidth="1"/>
    <col min="5348" max="5348" width="18.33203125" style="1" customWidth="1"/>
    <col min="5349" max="5349" width="72" style="1" bestFit="1" customWidth="1"/>
    <col min="5350" max="5350" width="12.44140625" style="1" customWidth="1"/>
    <col min="5351" max="5351" width="22.88671875" style="1" customWidth="1"/>
    <col min="5352" max="5352" width="19.44140625" style="1" customWidth="1"/>
    <col min="5353" max="5353" width="20.109375" style="1" customWidth="1"/>
    <col min="5354" max="5354" width="24" style="1" customWidth="1"/>
    <col min="5355" max="5355" width="21.33203125" style="1" customWidth="1"/>
    <col min="5356" max="5356" width="23.44140625" style="1" customWidth="1"/>
    <col min="5357" max="5357" width="21.33203125" style="1" bestFit="1" customWidth="1"/>
    <col min="5358" max="5358" width="21.44140625" style="1" customWidth="1"/>
    <col min="5359" max="5359" width="19.6640625" style="1" customWidth="1"/>
    <col min="5360" max="5360" width="23.44140625" style="1" bestFit="1" customWidth="1"/>
    <col min="5361" max="5362" width="19.88671875" style="1" customWidth="1"/>
    <col min="5363" max="5363" width="22.6640625" style="1" bestFit="1" customWidth="1"/>
    <col min="5364" max="5364" width="16.88671875" style="1" customWidth="1"/>
    <col min="5365" max="5365" width="17" style="1" bestFit="1" customWidth="1"/>
    <col min="5366" max="5366" width="6.44140625" style="1" customWidth="1"/>
    <col min="5367" max="5602" width="8.88671875" style="1"/>
    <col min="5603" max="5603" width="15.44140625" style="1" customWidth="1"/>
    <col min="5604" max="5604" width="18.33203125" style="1" customWidth="1"/>
    <col min="5605" max="5605" width="72" style="1" bestFit="1" customWidth="1"/>
    <col min="5606" max="5606" width="12.44140625" style="1" customWidth="1"/>
    <col min="5607" max="5607" width="22.88671875" style="1" customWidth="1"/>
    <col min="5608" max="5608" width="19.44140625" style="1" customWidth="1"/>
    <col min="5609" max="5609" width="20.109375" style="1" customWidth="1"/>
    <col min="5610" max="5610" width="24" style="1" customWidth="1"/>
    <col min="5611" max="5611" width="21.33203125" style="1" customWidth="1"/>
    <col min="5612" max="5612" width="23.44140625" style="1" customWidth="1"/>
    <col min="5613" max="5613" width="21.33203125" style="1" bestFit="1" customWidth="1"/>
    <col min="5614" max="5614" width="21.44140625" style="1" customWidth="1"/>
    <col min="5615" max="5615" width="19.6640625" style="1" customWidth="1"/>
    <col min="5616" max="5616" width="23.44140625" style="1" bestFit="1" customWidth="1"/>
    <col min="5617" max="5618" width="19.88671875" style="1" customWidth="1"/>
    <col min="5619" max="5619" width="22.6640625" style="1" bestFit="1" customWidth="1"/>
    <col min="5620" max="5620" width="16.88671875" style="1" customWidth="1"/>
    <col min="5621" max="5621" width="17" style="1" bestFit="1" customWidth="1"/>
    <col min="5622" max="5622" width="6.44140625" style="1" customWidth="1"/>
    <col min="5623" max="5858" width="8.88671875" style="1"/>
    <col min="5859" max="5859" width="15.44140625" style="1" customWidth="1"/>
    <col min="5860" max="5860" width="18.33203125" style="1" customWidth="1"/>
    <col min="5861" max="5861" width="72" style="1" bestFit="1" customWidth="1"/>
    <col min="5862" max="5862" width="12.44140625" style="1" customWidth="1"/>
    <col min="5863" max="5863" width="22.88671875" style="1" customWidth="1"/>
    <col min="5864" max="5864" width="19.44140625" style="1" customWidth="1"/>
    <col min="5865" max="5865" width="20.109375" style="1" customWidth="1"/>
    <col min="5866" max="5866" width="24" style="1" customWidth="1"/>
    <col min="5867" max="5867" width="21.33203125" style="1" customWidth="1"/>
    <col min="5868" max="5868" width="23.44140625" style="1" customWidth="1"/>
    <col min="5869" max="5869" width="21.33203125" style="1" bestFit="1" customWidth="1"/>
    <col min="5870" max="5870" width="21.44140625" style="1" customWidth="1"/>
    <col min="5871" max="5871" width="19.6640625" style="1" customWidth="1"/>
    <col min="5872" max="5872" width="23.44140625" style="1" bestFit="1" customWidth="1"/>
    <col min="5873" max="5874" width="19.88671875" style="1" customWidth="1"/>
    <col min="5875" max="5875" width="22.6640625" style="1" bestFit="1" customWidth="1"/>
    <col min="5876" max="5876" width="16.88671875" style="1" customWidth="1"/>
    <col min="5877" max="5877" width="17" style="1" bestFit="1" customWidth="1"/>
    <col min="5878" max="5878" width="6.44140625" style="1" customWidth="1"/>
    <col min="5879" max="6114" width="8.88671875" style="1"/>
    <col min="6115" max="6115" width="15.44140625" style="1" customWidth="1"/>
    <col min="6116" max="6116" width="18.33203125" style="1" customWidth="1"/>
    <col min="6117" max="6117" width="72" style="1" bestFit="1" customWidth="1"/>
    <col min="6118" max="6118" width="12.44140625" style="1" customWidth="1"/>
    <col min="6119" max="6119" width="22.88671875" style="1" customWidth="1"/>
    <col min="6120" max="6120" width="19.44140625" style="1" customWidth="1"/>
    <col min="6121" max="6121" width="20.109375" style="1" customWidth="1"/>
    <col min="6122" max="6122" width="24" style="1" customWidth="1"/>
    <col min="6123" max="6123" width="21.33203125" style="1" customWidth="1"/>
    <col min="6124" max="6124" width="23.44140625" style="1" customWidth="1"/>
    <col min="6125" max="6125" width="21.33203125" style="1" bestFit="1" customWidth="1"/>
    <col min="6126" max="6126" width="21.44140625" style="1" customWidth="1"/>
    <col min="6127" max="6127" width="19.6640625" style="1" customWidth="1"/>
    <col min="6128" max="6128" width="23.44140625" style="1" bestFit="1" customWidth="1"/>
    <col min="6129" max="6130" width="19.88671875" style="1" customWidth="1"/>
    <col min="6131" max="6131" width="22.6640625" style="1" bestFit="1" customWidth="1"/>
    <col min="6132" max="6132" width="16.88671875" style="1" customWidth="1"/>
    <col min="6133" max="6133" width="17" style="1" bestFit="1" customWidth="1"/>
    <col min="6134" max="6134" width="6.44140625" style="1" customWidth="1"/>
    <col min="6135" max="6370" width="8.88671875" style="1"/>
    <col min="6371" max="6371" width="15.44140625" style="1" customWidth="1"/>
    <col min="6372" max="6372" width="18.33203125" style="1" customWidth="1"/>
    <col min="6373" max="6373" width="72" style="1" bestFit="1" customWidth="1"/>
    <col min="6374" max="6374" width="12.44140625" style="1" customWidth="1"/>
    <col min="6375" max="6375" width="22.88671875" style="1" customWidth="1"/>
    <col min="6376" max="6376" width="19.44140625" style="1" customWidth="1"/>
    <col min="6377" max="6377" width="20.109375" style="1" customWidth="1"/>
    <col min="6378" max="6378" width="24" style="1" customWidth="1"/>
    <col min="6379" max="6379" width="21.33203125" style="1" customWidth="1"/>
    <col min="6380" max="6380" width="23.44140625" style="1" customWidth="1"/>
    <col min="6381" max="6381" width="21.33203125" style="1" bestFit="1" customWidth="1"/>
    <col min="6382" max="6382" width="21.44140625" style="1" customWidth="1"/>
    <col min="6383" max="6383" width="19.6640625" style="1" customWidth="1"/>
    <col min="6384" max="6384" width="23.44140625" style="1" bestFit="1" customWidth="1"/>
    <col min="6385" max="6386" width="19.88671875" style="1" customWidth="1"/>
    <col min="6387" max="6387" width="22.6640625" style="1" bestFit="1" customWidth="1"/>
    <col min="6388" max="6388" width="16.88671875" style="1" customWidth="1"/>
    <col min="6389" max="6389" width="17" style="1" bestFit="1" customWidth="1"/>
    <col min="6390" max="6390" width="6.44140625" style="1" customWidth="1"/>
    <col min="6391" max="6626" width="8.88671875" style="1"/>
    <col min="6627" max="6627" width="15.44140625" style="1" customWidth="1"/>
    <col min="6628" max="6628" width="18.33203125" style="1" customWidth="1"/>
    <col min="6629" max="6629" width="72" style="1" bestFit="1" customWidth="1"/>
    <col min="6630" max="6630" width="12.44140625" style="1" customWidth="1"/>
    <col min="6631" max="6631" width="22.88671875" style="1" customWidth="1"/>
    <col min="6632" max="6632" width="19.44140625" style="1" customWidth="1"/>
    <col min="6633" max="6633" width="20.109375" style="1" customWidth="1"/>
    <col min="6634" max="6634" width="24" style="1" customWidth="1"/>
    <col min="6635" max="6635" width="21.33203125" style="1" customWidth="1"/>
    <col min="6636" max="6636" width="23.44140625" style="1" customWidth="1"/>
    <col min="6637" max="6637" width="21.33203125" style="1" bestFit="1" customWidth="1"/>
    <col min="6638" max="6638" width="21.44140625" style="1" customWidth="1"/>
    <col min="6639" max="6639" width="19.6640625" style="1" customWidth="1"/>
    <col min="6640" max="6640" width="23.44140625" style="1" bestFit="1" customWidth="1"/>
    <col min="6641" max="6642" width="19.88671875" style="1" customWidth="1"/>
    <col min="6643" max="6643" width="22.6640625" style="1" bestFit="1" customWidth="1"/>
    <col min="6644" max="6644" width="16.88671875" style="1" customWidth="1"/>
    <col min="6645" max="6645" width="17" style="1" bestFit="1" customWidth="1"/>
    <col min="6646" max="6646" width="6.44140625" style="1" customWidth="1"/>
    <col min="6647" max="6882" width="8.88671875" style="1"/>
    <col min="6883" max="6883" width="15.44140625" style="1" customWidth="1"/>
    <col min="6884" max="6884" width="18.33203125" style="1" customWidth="1"/>
    <col min="6885" max="6885" width="72" style="1" bestFit="1" customWidth="1"/>
    <col min="6886" max="6886" width="12.44140625" style="1" customWidth="1"/>
    <col min="6887" max="6887" width="22.88671875" style="1" customWidth="1"/>
    <col min="6888" max="6888" width="19.44140625" style="1" customWidth="1"/>
    <col min="6889" max="6889" width="20.109375" style="1" customWidth="1"/>
    <col min="6890" max="6890" width="24" style="1" customWidth="1"/>
    <col min="6891" max="6891" width="21.33203125" style="1" customWidth="1"/>
    <col min="6892" max="6892" width="23.44140625" style="1" customWidth="1"/>
    <col min="6893" max="6893" width="21.33203125" style="1" bestFit="1" customWidth="1"/>
    <col min="6894" max="6894" width="21.44140625" style="1" customWidth="1"/>
    <col min="6895" max="6895" width="19.6640625" style="1" customWidth="1"/>
    <col min="6896" max="6896" width="23.44140625" style="1" bestFit="1" customWidth="1"/>
    <col min="6897" max="6898" width="19.88671875" style="1" customWidth="1"/>
    <col min="6899" max="6899" width="22.6640625" style="1" bestFit="1" customWidth="1"/>
    <col min="6900" max="6900" width="16.88671875" style="1" customWidth="1"/>
    <col min="6901" max="6901" width="17" style="1" bestFit="1" customWidth="1"/>
    <col min="6902" max="6902" width="6.44140625" style="1" customWidth="1"/>
    <col min="6903" max="7138" width="8.88671875" style="1"/>
    <col min="7139" max="7139" width="15.44140625" style="1" customWidth="1"/>
    <col min="7140" max="7140" width="18.33203125" style="1" customWidth="1"/>
    <col min="7141" max="7141" width="72" style="1" bestFit="1" customWidth="1"/>
    <col min="7142" max="7142" width="12.44140625" style="1" customWidth="1"/>
    <col min="7143" max="7143" width="22.88671875" style="1" customWidth="1"/>
    <col min="7144" max="7144" width="19.44140625" style="1" customWidth="1"/>
    <col min="7145" max="7145" width="20.109375" style="1" customWidth="1"/>
    <col min="7146" max="7146" width="24" style="1" customWidth="1"/>
    <col min="7147" max="7147" width="21.33203125" style="1" customWidth="1"/>
    <col min="7148" max="7148" width="23.44140625" style="1" customWidth="1"/>
    <col min="7149" max="7149" width="21.33203125" style="1" bestFit="1" customWidth="1"/>
    <col min="7150" max="7150" width="21.44140625" style="1" customWidth="1"/>
    <col min="7151" max="7151" width="19.6640625" style="1" customWidth="1"/>
    <col min="7152" max="7152" width="23.44140625" style="1" bestFit="1" customWidth="1"/>
    <col min="7153" max="7154" width="19.88671875" style="1" customWidth="1"/>
    <col min="7155" max="7155" width="22.6640625" style="1" bestFit="1" customWidth="1"/>
    <col min="7156" max="7156" width="16.88671875" style="1" customWidth="1"/>
    <col min="7157" max="7157" width="17" style="1" bestFit="1" customWidth="1"/>
    <col min="7158" max="7158" width="6.44140625" style="1" customWidth="1"/>
    <col min="7159" max="7394" width="8.88671875" style="1"/>
    <col min="7395" max="7395" width="15.44140625" style="1" customWidth="1"/>
    <col min="7396" max="7396" width="18.33203125" style="1" customWidth="1"/>
    <col min="7397" max="7397" width="72" style="1" bestFit="1" customWidth="1"/>
    <col min="7398" max="7398" width="12.44140625" style="1" customWidth="1"/>
    <col min="7399" max="7399" width="22.88671875" style="1" customWidth="1"/>
    <col min="7400" max="7400" width="19.44140625" style="1" customWidth="1"/>
    <col min="7401" max="7401" width="20.109375" style="1" customWidth="1"/>
    <col min="7402" max="7402" width="24" style="1" customWidth="1"/>
    <col min="7403" max="7403" width="21.33203125" style="1" customWidth="1"/>
    <col min="7404" max="7404" width="23.44140625" style="1" customWidth="1"/>
    <col min="7405" max="7405" width="21.33203125" style="1" bestFit="1" customWidth="1"/>
    <col min="7406" max="7406" width="21.44140625" style="1" customWidth="1"/>
    <col min="7407" max="7407" width="19.6640625" style="1" customWidth="1"/>
    <col min="7408" max="7408" width="23.44140625" style="1" bestFit="1" customWidth="1"/>
    <col min="7409" max="7410" width="19.88671875" style="1" customWidth="1"/>
    <col min="7411" max="7411" width="22.6640625" style="1" bestFit="1" customWidth="1"/>
    <col min="7412" max="7412" width="16.88671875" style="1" customWidth="1"/>
    <col min="7413" max="7413" width="17" style="1" bestFit="1" customWidth="1"/>
    <col min="7414" max="7414" width="6.44140625" style="1" customWidth="1"/>
    <col min="7415" max="7650" width="8.88671875" style="1"/>
    <col min="7651" max="7651" width="15.44140625" style="1" customWidth="1"/>
    <col min="7652" max="7652" width="18.33203125" style="1" customWidth="1"/>
    <col min="7653" max="7653" width="72" style="1" bestFit="1" customWidth="1"/>
    <col min="7654" max="7654" width="12.44140625" style="1" customWidth="1"/>
    <col min="7655" max="7655" width="22.88671875" style="1" customWidth="1"/>
    <col min="7656" max="7656" width="19.44140625" style="1" customWidth="1"/>
    <col min="7657" max="7657" width="20.109375" style="1" customWidth="1"/>
    <col min="7658" max="7658" width="24" style="1" customWidth="1"/>
    <col min="7659" max="7659" width="21.33203125" style="1" customWidth="1"/>
    <col min="7660" max="7660" width="23.44140625" style="1" customWidth="1"/>
    <col min="7661" max="7661" width="21.33203125" style="1" bestFit="1" customWidth="1"/>
    <col min="7662" max="7662" width="21.44140625" style="1" customWidth="1"/>
    <col min="7663" max="7663" width="19.6640625" style="1" customWidth="1"/>
    <col min="7664" max="7664" width="23.44140625" style="1" bestFit="1" customWidth="1"/>
    <col min="7665" max="7666" width="19.88671875" style="1" customWidth="1"/>
    <col min="7667" max="7667" width="22.6640625" style="1" bestFit="1" customWidth="1"/>
    <col min="7668" max="7668" width="16.88671875" style="1" customWidth="1"/>
    <col min="7669" max="7669" width="17" style="1" bestFit="1" customWidth="1"/>
    <col min="7670" max="7670" width="6.44140625" style="1" customWidth="1"/>
    <col min="7671" max="7906" width="8.88671875" style="1"/>
    <col min="7907" max="7907" width="15.44140625" style="1" customWidth="1"/>
    <col min="7908" max="7908" width="18.33203125" style="1" customWidth="1"/>
    <col min="7909" max="7909" width="72" style="1" bestFit="1" customWidth="1"/>
    <col min="7910" max="7910" width="12.44140625" style="1" customWidth="1"/>
    <col min="7911" max="7911" width="22.88671875" style="1" customWidth="1"/>
    <col min="7912" max="7912" width="19.44140625" style="1" customWidth="1"/>
    <col min="7913" max="7913" width="20.109375" style="1" customWidth="1"/>
    <col min="7914" max="7914" width="24" style="1" customWidth="1"/>
    <col min="7915" max="7915" width="21.33203125" style="1" customWidth="1"/>
    <col min="7916" max="7916" width="23.44140625" style="1" customWidth="1"/>
    <col min="7917" max="7917" width="21.33203125" style="1" bestFit="1" customWidth="1"/>
    <col min="7918" max="7918" width="21.44140625" style="1" customWidth="1"/>
    <col min="7919" max="7919" width="19.6640625" style="1" customWidth="1"/>
    <col min="7920" max="7920" width="23.44140625" style="1" bestFit="1" customWidth="1"/>
    <col min="7921" max="7922" width="19.88671875" style="1" customWidth="1"/>
    <col min="7923" max="7923" width="22.6640625" style="1" bestFit="1" customWidth="1"/>
    <col min="7924" max="7924" width="16.88671875" style="1" customWidth="1"/>
    <col min="7925" max="7925" width="17" style="1" bestFit="1" customWidth="1"/>
    <col min="7926" max="7926" width="6.44140625" style="1" customWidth="1"/>
    <col min="7927" max="8162" width="8.88671875" style="1"/>
    <col min="8163" max="8163" width="15.44140625" style="1" customWidth="1"/>
    <col min="8164" max="8164" width="18.33203125" style="1" customWidth="1"/>
    <col min="8165" max="8165" width="72" style="1" bestFit="1" customWidth="1"/>
    <col min="8166" max="8166" width="12.44140625" style="1" customWidth="1"/>
    <col min="8167" max="8167" width="22.88671875" style="1" customWidth="1"/>
    <col min="8168" max="8168" width="19.44140625" style="1" customWidth="1"/>
    <col min="8169" max="8169" width="20.109375" style="1" customWidth="1"/>
    <col min="8170" max="8170" width="24" style="1" customWidth="1"/>
    <col min="8171" max="8171" width="21.33203125" style="1" customWidth="1"/>
    <col min="8172" max="8172" width="23.44140625" style="1" customWidth="1"/>
    <col min="8173" max="8173" width="21.33203125" style="1" bestFit="1" customWidth="1"/>
    <col min="8174" max="8174" width="21.44140625" style="1" customWidth="1"/>
    <col min="8175" max="8175" width="19.6640625" style="1" customWidth="1"/>
    <col min="8176" max="8176" width="23.44140625" style="1" bestFit="1" customWidth="1"/>
    <col min="8177" max="8178" width="19.88671875" style="1" customWidth="1"/>
    <col min="8179" max="8179" width="22.6640625" style="1" bestFit="1" customWidth="1"/>
    <col min="8180" max="8180" width="16.88671875" style="1" customWidth="1"/>
    <col min="8181" max="8181" width="17" style="1" bestFit="1" customWidth="1"/>
    <col min="8182" max="8182" width="6.44140625" style="1" customWidth="1"/>
    <col min="8183" max="8418" width="8.88671875" style="1"/>
    <col min="8419" max="8419" width="15.44140625" style="1" customWidth="1"/>
    <col min="8420" max="8420" width="18.33203125" style="1" customWidth="1"/>
    <col min="8421" max="8421" width="72" style="1" bestFit="1" customWidth="1"/>
    <col min="8422" max="8422" width="12.44140625" style="1" customWidth="1"/>
    <col min="8423" max="8423" width="22.88671875" style="1" customWidth="1"/>
    <col min="8424" max="8424" width="19.44140625" style="1" customWidth="1"/>
    <col min="8425" max="8425" width="20.109375" style="1" customWidth="1"/>
    <col min="8426" max="8426" width="24" style="1" customWidth="1"/>
    <col min="8427" max="8427" width="21.33203125" style="1" customWidth="1"/>
    <col min="8428" max="8428" width="23.44140625" style="1" customWidth="1"/>
    <col min="8429" max="8429" width="21.33203125" style="1" bestFit="1" customWidth="1"/>
    <col min="8430" max="8430" width="21.44140625" style="1" customWidth="1"/>
    <col min="8431" max="8431" width="19.6640625" style="1" customWidth="1"/>
    <col min="8432" max="8432" width="23.44140625" style="1" bestFit="1" customWidth="1"/>
    <col min="8433" max="8434" width="19.88671875" style="1" customWidth="1"/>
    <col min="8435" max="8435" width="22.6640625" style="1" bestFit="1" customWidth="1"/>
    <col min="8436" max="8436" width="16.88671875" style="1" customWidth="1"/>
    <col min="8437" max="8437" width="17" style="1" bestFit="1" customWidth="1"/>
    <col min="8438" max="8438" width="6.44140625" style="1" customWidth="1"/>
    <col min="8439" max="8674" width="8.88671875" style="1"/>
    <col min="8675" max="8675" width="15.44140625" style="1" customWidth="1"/>
    <col min="8676" max="8676" width="18.33203125" style="1" customWidth="1"/>
    <col min="8677" max="8677" width="72" style="1" bestFit="1" customWidth="1"/>
    <col min="8678" max="8678" width="12.44140625" style="1" customWidth="1"/>
    <col min="8679" max="8679" width="22.88671875" style="1" customWidth="1"/>
    <col min="8680" max="8680" width="19.44140625" style="1" customWidth="1"/>
    <col min="8681" max="8681" width="20.109375" style="1" customWidth="1"/>
    <col min="8682" max="8682" width="24" style="1" customWidth="1"/>
    <col min="8683" max="8683" width="21.33203125" style="1" customWidth="1"/>
    <col min="8684" max="8684" width="23.44140625" style="1" customWidth="1"/>
    <col min="8685" max="8685" width="21.33203125" style="1" bestFit="1" customWidth="1"/>
    <col min="8686" max="8686" width="21.44140625" style="1" customWidth="1"/>
    <col min="8687" max="8687" width="19.6640625" style="1" customWidth="1"/>
    <col min="8688" max="8688" width="23.44140625" style="1" bestFit="1" customWidth="1"/>
    <col min="8689" max="8690" width="19.88671875" style="1" customWidth="1"/>
    <col min="8691" max="8691" width="22.6640625" style="1" bestFit="1" customWidth="1"/>
    <col min="8692" max="8692" width="16.88671875" style="1" customWidth="1"/>
    <col min="8693" max="8693" width="17" style="1" bestFit="1" customWidth="1"/>
    <col min="8694" max="8694" width="6.44140625" style="1" customWidth="1"/>
    <col min="8695" max="8930" width="8.88671875" style="1"/>
    <col min="8931" max="8931" width="15.44140625" style="1" customWidth="1"/>
    <col min="8932" max="8932" width="18.33203125" style="1" customWidth="1"/>
    <col min="8933" max="8933" width="72" style="1" bestFit="1" customWidth="1"/>
    <col min="8934" max="8934" width="12.44140625" style="1" customWidth="1"/>
    <col min="8935" max="8935" width="22.88671875" style="1" customWidth="1"/>
    <col min="8936" max="8936" width="19.44140625" style="1" customWidth="1"/>
    <col min="8937" max="8937" width="20.109375" style="1" customWidth="1"/>
    <col min="8938" max="8938" width="24" style="1" customWidth="1"/>
    <col min="8939" max="8939" width="21.33203125" style="1" customWidth="1"/>
    <col min="8940" max="8940" width="23.44140625" style="1" customWidth="1"/>
    <col min="8941" max="8941" width="21.33203125" style="1" bestFit="1" customWidth="1"/>
    <col min="8942" max="8942" width="21.44140625" style="1" customWidth="1"/>
    <col min="8943" max="8943" width="19.6640625" style="1" customWidth="1"/>
    <col min="8944" max="8944" width="23.44140625" style="1" bestFit="1" customWidth="1"/>
    <col min="8945" max="8946" width="19.88671875" style="1" customWidth="1"/>
    <col min="8947" max="8947" width="22.6640625" style="1" bestFit="1" customWidth="1"/>
    <col min="8948" max="8948" width="16.88671875" style="1" customWidth="1"/>
    <col min="8949" max="8949" width="17" style="1" bestFit="1" customWidth="1"/>
    <col min="8950" max="8950" width="6.44140625" style="1" customWidth="1"/>
    <col min="8951" max="9186" width="8.88671875" style="1"/>
    <col min="9187" max="9187" width="15.44140625" style="1" customWidth="1"/>
    <col min="9188" max="9188" width="18.33203125" style="1" customWidth="1"/>
    <col min="9189" max="9189" width="72" style="1" bestFit="1" customWidth="1"/>
    <col min="9190" max="9190" width="12.44140625" style="1" customWidth="1"/>
    <col min="9191" max="9191" width="22.88671875" style="1" customWidth="1"/>
    <col min="9192" max="9192" width="19.44140625" style="1" customWidth="1"/>
    <col min="9193" max="9193" width="20.109375" style="1" customWidth="1"/>
    <col min="9194" max="9194" width="24" style="1" customWidth="1"/>
    <col min="9195" max="9195" width="21.33203125" style="1" customWidth="1"/>
    <col min="9196" max="9196" width="23.44140625" style="1" customWidth="1"/>
    <col min="9197" max="9197" width="21.33203125" style="1" bestFit="1" customWidth="1"/>
    <col min="9198" max="9198" width="21.44140625" style="1" customWidth="1"/>
    <col min="9199" max="9199" width="19.6640625" style="1" customWidth="1"/>
    <col min="9200" max="9200" width="23.44140625" style="1" bestFit="1" customWidth="1"/>
    <col min="9201" max="9202" width="19.88671875" style="1" customWidth="1"/>
    <col min="9203" max="9203" width="22.6640625" style="1" bestFit="1" customWidth="1"/>
    <col min="9204" max="9204" width="16.88671875" style="1" customWidth="1"/>
    <col min="9205" max="9205" width="17" style="1" bestFit="1" customWidth="1"/>
    <col min="9206" max="9206" width="6.44140625" style="1" customWidth="1"/>
    <col min="9207" max="9442" width="8.88671875" style="1"/>
    <col min="9443" max="9443" width="15.44140625" style="1" customWidth="1"/>
    <col min="9444" max="9444" width="18.33203125" style="1" customWidth="1"/>
    <col min="9445" max="9445" width="72" style="1" bestFit="1" customWidth="1"/>
    <col min="9446" max="9446" width="12.44140625" style="1" customWidth="1"/>
    <col min="9447" max="9447" width="22.88671875" style="1" customWidth="1"/>
    <col min="9448" max="9448" width="19.44140625" style="1" customWidth="1"/>
    <col min="9449" max="9449" width="20.109375" style="1" customWidth="1"/>
    <col min="9450" max="9450" width="24" style="1" customWidth="1"/>
    <col min="9451" max="9451" width="21.33203125" style="1" customWidth="1"/>
    <col min="9452" max="9452" width="23.44140625" style="1" customWidth="1"/>
    <col min="9453" max="9453" width="21.33203125" style="1" bestFit="1" customWidth="1"/>
    <col min="9454" max="9454" width="21.44140625" style="1" customWidth="1"/>
    <col min="9455" max="9455" width="19.6640625" style="1" customWidth="1"/>
    <col min="9456" max="9456" width="23.44140625" style="1" bestFit="1" customWidth="1"/>
    <col min="9457" max="9458" width="19.88671875" style="1" customWidth="1"/>
    <col min="9459" max="9459" width="22.6640625" style="1" bestFit="1" customWidth="1"/>
    <col min="9460" max="9460" width="16.88671875" style="1" customWidth="1"/>
    <col min="9461" max="9461" width="17" style="1" bestFit="1" customWidth="1"/>
    <col min="9462" max="9462" width="6.44140625" style="1" customWidth="1"/>
    <col min="9463" max="9698" width="8.88671875" style="1"/>
    <col min="9699" max="9699" width="15.44140625" style="1" customWidth="1"/>
    <col min="9700" max="9700" width="18.33203125" style="1" customWidth="1"/>
    <col min="9701" max="9701" width="72" style="1" bestFit="1" customWidth="1"/>
    <col min="9702" max="9702" width="12.44140625" style="1" customWidth="1"/>
    <col min="9703" max="9703" width="22.88671875" style="1" customWidth="1"/>
    <col min="9704" max="9704" width="19.44140625" style="1" customWidth="1"/>
    <col min="9705" max="9705" width="20.109375" style="1" customWidth="1"/>
    <col min="9706" max="9706" width="24" style="1" customWidth="1"/>
    <col min="9707" max="9707" width="21.33203125" style="1" customWidth="1"/>
    <col min="9708" max="9708" width="23.44140625" style="1" customWidth="1"/>
    <col min="9709" max="9709" width="21.33203125" style="1" bestFit="1" customWidth="1"/>
    <col min="9710" max="9710" width="21.44140625" style="1" customWidth="1"/>
    <col min="9711" max="9711" width="19.6640625" style="1" customWidth="1"/>
    <col min="9712" max="9712" width="23.44140625" style="1" bestFit="1" customWidth="1"/>
    <col min="9713" max="9714" width="19.88671875" style="1" customWidth="1"/>
    <col min="9715" max="9715" width="22.6640625" style="1" bestFit="1" customWidth="1"/>
    <col min="9716" max="9716" width="16.88671875" style="1" customWidth="1"/>
    <col min="9717" max="9717" width="17" style="1" bestFit="1" customWidth="1"/>
    <col min="9718" max="9718" width="6.44140625" style="1" customWidth="1"/>
    <col min="9719" max="9954" width="8.88671875" style="1"/>
    <col min="9955" max="9955" width="15.44140625" style="1" customWidth="1"/>
    <col min="9956" max="9956" width="18.33203125" style="1" customWidth="1"/>
    <col min="9957" max="9957" width="72" style="1" bestFit="1" customWidth="1"/>
    <col min="9958" max="9958" width="12.44140625" style="1" customWidth="1"/>
    <col min="9959" max="9959" width="22.88671875" style="1" customWidth="1"/>
    <col min="9960" max="9960" width="19.44140625" style="1" customWidth="1"/>
    <col min="9961" max="9961" width="20.109375" style="1" customWidth="1"/>
    <col min="9962" max="9962" width="24" style="1" customWidth="1"/>
    <col min="9963" max="9963" width="21.33203125" style="1" customWidth="1"/>
    <col min="9964" max="9964" width="23.44140625" style="1" customWidth="1"/>
    <col min="9965" max="9965" width="21.33203125" style="1" bestFit="1" customWidth="1"/>
    <col min="9966" max="9966" width="21.44140625" style="1" customWidth="1"/>
    <col min="9967" max="9967" width="19.6640625" style="1" customWidth="1"/>
    <col min="9968" max="9968" width="23.44140625" style="1" bestFit="1" customWidth="1"/>
    <col min="9969" max="9970" width="19.88671875" style="1" customWidth="1"/>
    <col min="9971" max="9971" width="22.6640625" style="1" bestFit="1" customWidth="1"/>
    <col min="9972" max="9972" width="16.88671875" style="1" customWidth="1"/>
    <col min="9973" max="9973" width="17" style="1" bestFit="1" customWidth="1"/>
    <col min="9974" max="9974" width="6.44140625" style="1" customWidth="1"/>
    <col min="9975" max="10210" width="8.88671875" style="1"/>
    <col min="10211" max="10211" width="15.44140625" style="1" customWidth="1"/>
    <col min="10212" max="10212" width="18.33203125" style="1" customWidth="1"/>
    <col min="10213" max="10213" width="72" style="1" bestFit="1" customWidth="1"/>
    <col min="10214" max="10214" width="12.44140625" style="1" customWidth="1"/>
    <col min="10215" max="10215" width="22.88671875" style="1" customWidth="1"/>
    <col min="10216" max="10216" width="19.44140625" style="1" customWidth="1"/>
    <col min="10217" max="10217" width="20.109375" style="1" customWidth="1"/>
    <col min="10218" max="10218" width="24" style="1" customWidth="1"/>
    <col min="10219" max="10219" width="21.33203125" style="1" customWidth="1"/>
    <col min="10220" max="10220" width="23.44140625" style="1" customWidth="1"/>
    <col min="10221" max="10221" width="21.33203125" style="1" bestFit="1" customWidth="1"/>
    <col min="10222" max="10222" width="21.44140625" style="1" customWidth="1"/>
    <col min="10223" max="10223" width="19.6640625" style="1" customWidth="1"/>
    <col min="10224" max="10224" width="23.44140625" style="1" bestFit="1" customWidth="1"/>
    <col min="10225" max="10226" width="19.88671875" style="1" customWidth="1"/>
    <col min="10227" max="10227" width="22.6640625" style="1" bestFit="1" customWidth="1"/>
    <col min="10228" max="10228" width="16.88671875" style="1" customWidth="1"/>
    <col min="10229" max="10229" width="17" style="1" bestFit="1" customWidth="1"/>
    <col min="10230" max="10230" width="6.44140625" style="1" customWidth="1"/>
    <col min="10231" max="10466" width="8.88671875" style="1"/>
    <col min="10467" max="10467" width="15.44140625" style="1" customWidth="1"/>
    <col min="10468" max="10468" width="18.33203125" style="1" customWidth="1"/>
    <col min="10469" max="10469" width="72" style="1" bestFit="1" customWidth="1"/>
    <col min="10470" max="10470" width="12.44140625" style="1" customWidth="1"/>
    <col min="10471" max="10471" width="22.88671875" style="1" customWidth="1"/>
    <col min="10472" max="10472" width="19.44140625" style="1" customWidth="1"/>
    <col min="10473" max="10473" width="20.109375" style="1" customWidth="1"/>
    <col min="10474" max="10474" width="24" style="1" customWidth="1"/>
    <col min="10475" max="10475" width="21.33203125" style="1" customWidth="1"/>
    <col min="10476" max="10476" width="23.44140625" style="1" customWidth="1"/>
    <col min="10477" max="10477" width="21.33203125" style="1" bestFit="1" customWidth="1"/>
    <col min="10478" max="10478" width="21.44140625" style="1" customWidth="1"/>
    <col min="10479" max="10479" width="19.6640625" style="1" customWidth="1"/>
    <col min="10480" max="10480" width="23.44140625" style="1" bestFit="1" customWidth="1"/>
    <col min="10481" max="10482" width="19.88671875" style="1" customWidth="1"/>
    <col min="10483" max="10483" width="22.6640625" style="1" bestFit="1" customWidth="1"/>
    <col min="10484" max="10484" width="16.88671875" style="1" customWidth="1"/>
    <col min="10485" max="10485" width="17" style="1" bestFit="1" customWidth="1"/>
    <col min="10486" max="10486" width="6.44140625" style="1" customWidth="1"/>
    <col min="10487" max="10722" width="8.88671875" style="1"/>
    <col min="10723" max="10723" width="15.44140625" style="1" customWidth="1"/>
    <col min="10724" max="10724" width="18.33203125" style="1" customWidth="1"/>
    <col min="10725" max="10725" width="72" style="1" bestFit="1" customWidth="1"/>
    <col min="10726" max="10726" width="12.44140625" style="1" customWidth="1"/>
    <col min="10727" max="10727" width="22.88671875" style="1" customWidth="1"/>
    <col min="10728" max="10728" width="19.44140625" style="1" customWidth="1"/>
    <col min="10729" max="10729" width="20.109375" style="1" customWidth="1"/>
    <col min="10730" max="10730" width="24" style="1" customWidth="1"/>
    <col min="10731" max="10731" width="21.33203125" style="1" customWidth="1"/>
    <col min="10732" max="10732" width="23.44140625" style="1" customWidth="1"/>
    <col min="10733" max="10733" width="21.33203125" style="1" bestFit="1" customWidth="1"/>
    <col min="10734" max="10734" width="21.44140625" style="1" customWidth="1"/>
    <col min="10735" max="10735" width="19.6640625" style="1" customWidth="1"/>
    <col min="10736" max="10736" width="23.44140625" style="1" bestFit="1" customWidth="1"/>
    <col min="10737" max="10738" width="19.88671875" style="1" customWidth="1"/>
    <col min="10739" max="10739" width="22.6640625" style="1" bestFit="1" customWidth="1"/>
    <col min="10740" max="10740" width="16.88671875" style="1" customWidth="1"/>
    <col min="10741" max="10741" width="17" style="1" bestFit="1" customWidth="1"/>
    <col min="10742" max="10742" width="6.44140625" style="1" customWidth="1"/>
    <col min="10743" max="10978" width="8.88671875" style="1"/>
    <col min="10979" max="10979" width="15.44140625" style="1" customWidth="1"/>
    <col min="10980" max="10980" width="18.33203125" style="1" customWidth="1"/>
    <col min="10981" max="10981" width="72" style="1" bestFit="1" customWidth="1"/>
    <col min="10982" max="10982" width="12.44140625" style="1" customWidth="1"/>
    <col min="10983" max="10983" width="22.88671875" style="1" customWidth="1"/>
    <col min="10984" max="10984" width="19.44140625" style="1" customWidth="1"/>
    <col min="10985" max="10985" width="20.109375" style="1" customWidth="1"/>
    <col min="10986" max="10986" width="24" style="1" customWidth="1"/>
    <col min="10987" max="10987" width="21.33203125" style="1" customWidth="1"/>
    <col min="10988" max="10988" width="23.44140625" style="1" customWidth="1"/>
    <col min="10989" max="10989" width="21.33203125" style="1" bestFit="1" customWidth="1"/>
    <col min="10990" max="10990" width="21.44140625" style="1" customWidth="1"/>
    <col min="10991" max="10991" width="19.6640625" style="1" customWidth="1"/>
    <col min="10992" max="10992" width="23.44140625" style="1" bestFit="1" customWidth="1"/>
    <col min="10993" max="10994" width="19.88671875" style="1" customWidth="1"/>
    <col min="10995" max="10995" width="22.6640625" style="1" bestFit="1" customWidth="1"/>
    <col min="10996" max="10996" width="16.88671875" style="1" customWidth="1"/>
    <col min="10997" max="10997" width="17" style="1" bestFit="1" customWidth="1"/>
    <col min="10998" max="10998" width="6.44140625" style="1" customWidth="1"/>
    <col min="10999" max="11234" width="8.88671875" style="1"/>
    <col min="11235" max="11235" width="15.44140625" style="1" customWidth="1"/>
    <col min="11236" max="11236" width="18.33203125" style="1" customWidth="1"/>
    <col min="11237" max="11237" width="72" style="1" bestFit="1" customWidth="1"/>
    <col min="11238" max="11238" width="12.44140625" style="1" customWidth="1"/>
    <col min="11239" max="11239" width="22.88671875" style="1" customWidth="1"/>
    <col min="11240" max="11240" width="19.44140625" style="1" customWidth="1"/>
    <col min="11241" max="11241" width="20.109375" style="1" customWidth="1"/>
    <col min="11242" max="11242" width="24" style="1" customWidth="1"/>
    <col min="11243" max="11243" width="21.33203125" style="1" customWidth="1"/>
    <col min="11244" max="11244" width="23.44140625" style="1" customWidth="1"/>
    <col min="11245" max="11245" width="21.33203125" style="1" bestFit="1" customWidth="1"/>
    <col min="11246" max="11246" width="21.44140625" style="1" customWidth="1"/>
    <col min="11247" max="11247" width="19.6640625" style="1" customWidth="1"/>
    <col min="11248" max="11248" width="23.44140625" style="1" bestFit="1" customWidth="1"/>
    <col min="11249" max="11250" width="19.88671875" style="1" customWidth="1"/>
    <col min="11251" max="11251" width="22.6640625" style="1" bestFit="1" customWidth="1"/>
    <col min="11252" max="11252" width="16.88671875" style="1" customWidth="1"/>
    <col min="11253" max="11253" width="17" style="1" bestFit="1" customWidth="1"/>
    <col min="11254" max="11254" width="6.44140625" style="1" customWidth="1"/>
    <col min="11255" max="11490" width="8.88671875" style="1"/>
    <col min="11491" max="11491" width="15.44140625" style="1" customWidth="1"/>
    <col min="11492" max="11492" width="18.33203125" style="1" customWidth="1"/>
    <col min="11493" max="11493" width="72" style="1" bestFit="1" customWidth="1"/>
    <col min="11494" max="11494" width="12.44140625" style="1" customWidth="1"/>
    <col min="11495" max="11495" width="22.88671875" style="1" customWidth="1"/>
    <col min="11496" max="11496" width="19.44140625" style="1" customWidth="1"/>
    <col min="11497" max="11497" width="20.109375" style="1" customWidth="1"/>
    <col min="11498" max="11498" width="24" style="1" customWidth="1"/>
    <col min="11499" max="11499" width="21.33203125" style="1" customWidth="1"/>
    <col min="11500" max="11500" width="23.44140625" style="1" customWidth="1"/>
    <col min="11501" max="11501" width="21.33203125" style="1" bestFit="1" customWidth="1"/>
    <col min="11502" max="11502" width="21.44140625" style="1" customWidth="1"/>
    <col min="11503" max="11503" width="19.6640625" style="1" customWidth="1"/>
    <col min="11504" max="11504" width="23.44140625" style="1" bestFit="1" customWidth="1"/>
    <col min="11505" max="11506" width="19.88671875" style="1" customWidth="1"/>
    <col min="11507" max="11507" width="22.6640625" style="1" bestFit="1" customWidth="1"/>
    <col min="11508" max="11508" width="16.88671875" style="1" customWidth="1"/>
    <col min="11509" max="11509" width="17" style="1" bestFit="1" customWidth="1"/>
    <col min="11510" max="11510" width="6.44140625" style="1" customWidth="1"/>
    <col min="11511" max="11746" width="8.88671875" style="1"/>
    <col min="11747" max="11747" width="15.44140625" style="1" customWidth="1"/>
    <col min="11748" max="11748" width="18.33203125" style="1" customWidth="1"/>
    <col min="11749" max="11749" width="72" style="1" bestFit="1" customWidth="1"/>
    <col min="11750" max="11750" width="12.44140625" style="1" customWidth="1"/>
    <col min="11751" max="11751" width="22.88671875" style="1" customWidth="1"/>
    <col min="11752" max="11752" width="19.44140625" style="1" customWidth="1"/>
    <col min="11753" max="11753" width="20.109375" style="1" customWidth="1"/>
    <col min="11754" max="11754" width="24" style="1" customWidth="1"/>
    <col min="11755" max="11755" width="21.33203125" style="1" customWidth="1"/>
    <col min="11756" max="11756" width="23.44140625" style="1" customWidth="1"/>
    <col min="11757" max="11757" width="21.33203125" style="1" bestFit="1" customWidth="1"/>
    <col min="11758" max="11758" width="21.44140625" style="1" customWidth="1"/>
    <col min="11759" max="11759" width="19.6640625" style="1" customWidth="1"/>
    <col min="11760" max="11760" width="23.44140625" style="1" bestFit="1" customWidth="1"/>
    <col min="11761" max="11762" width="19.88671875" style="1" customWidth="1"/>
    <col min="11763" max="11763" width="22.6640625" style="1" bestFit="1" customWidth="1"/>
    <col min="11764" max="11764" width="16.88671875" style="1" customWidth="1"/>
    <col min="11765" max="11765" width="17" style="1" bestFit="1" customWidth="1"/>
    <col min="11766" max="11766" width="6.44140625" style="1" customWidth="1"/>
    <col min="11767" max="12002" width="8.88671875" style="1"/>
    <col min="12003" max="12003" width="15.44140625" style="1" customWidth="1"/>
    <col min="12004" max="12004" width="18.33203125" style="1" customWidth="1"/>
    <col min="12005" max="12005" width="72" style="1" bestFit="1" customWidth="1"/>
    <col min="12006" max="12006" width="12.44140625" style="1" customWidth="1"/>
    <col min="12007" max="12007" width="22.88671875" style="1" customWidth="1"/>
    <col min="12008" max="12008" width="19.44140625" style="1" customWidth="1"/>
    <col min="12009" max="12009" width="20.109375" style="1" customWidth="1"/>
    <col min="12010" max="12010" width="24" style="1" customWidth="1"/>
    <col min="12011" max="12011" width="21.33203125" style="1" customWidth="1"/>
    <col min="12012" max="12012" width="23.44140625" style="1" customWidth="1"/>
    <col min="12013" max="12013" width="21.33203125" style="1" bestFit="1" customWidth="1"/>
    <col min="12014" max="12014" width="21.44140625" style="1" customWidth="1"/>
    <col min="12015" max="12015" width="19.6640625" style="1" customWidth="1"/>
    <col min="12016" max="12016" width="23.44140625" style="1" bestFit="1" customWidth="1"/>
    <col min="12017" max="12018" width="19.88671875" style="1" customWidth="1"/>
    <col min="12019" max="12019" width="22.6640625" style="1" bestFit="1" customWidth="1"/>
    <col min="12020" max="12020" width="16.88671875" style="1" customWidth="1"/>
    <col min="12021" max="12021" width="17" style="1" bestFit="1" customWidth="1"/>
    <col min="12022" max="12022" width="6.44140625" style="1" customWidth="1"/>
    <col min="12023" max="12258" width="8.88671875" style="1"/>
    <col min="12259" max="12259" width="15.44140625" style="1" customWidth="1"/>
    <col min="12260" max="12260" width="18.33203125" style="1" customWidth="1"/>
    <col min="12261" max="12261" width="72" style="1" bestFit="1" customWidth="1"/>
    <col min="12262" max="12262" width="12.44140625" style="1" customWidth="1"/>
    <col min="12263" max="12263" width="22.88671875" style="1" customWidth="1"/>
    <col min="12264" max="12264" width="19.44140625" style="1" customWidth="1"/>
    <col min="12265" max="12265" width="20.109375" style="1" customWidth="1"/>
    <col min="12266" max="12266" width="24" style="1" customWidth="1"/>
    <col min="12267" max="12267" width="21.33203125" style="1" customWidth="1"/>
    <col min="12268" max="12268" width="23.44140625" style="1" customWidth="1"/>
    <col min="12269" max="12269" width="21.33203125" style="1" bestFit="1" customWidth="1"/>
    <col min="12270" max="12270" width="21.44140625" style="1" customWidth="1"/>
    <col min="12271" max="12271" width="19.6640625" style="1" customWidth="1"/>
    <col min="12272" max="12272" width="23.44140625" style="1" bestFit="1" customWidth="1"/>
    <col min="12273" max="12274" width="19.88671875" style="1" customWidth="1"/>
    <col min="12275" max="12275" width="22.6640625" style="1" bestFit="1" customWidth="1"/>
    <col min="12276" max="12276" width="16.88671875" style="1" customWidth="1"/>
    <col min="12277" max="12277" width="17" style="1" bestFit="1" customWidth="1"/>
    <col min="12278" max="12278" width="6.44140625" style="1" customWidth="1"/>
    <col min="12279" max="12514" width="8.88671875" style="1"/>
    <col min="12515" max="12515" width="15.44140625" style="1" customWidth="1"/>
    <col min="12516" max="12516" width="18.33203125" style="1" customWidth="1"/>
    <col min="12517" max="12517" width="72" style="1" bestFit="1" customWidth="1"/>
    <col min="12518" max="12518" width="12.44140625" style="1" customWidth="1"/>
    <col min="12519" max="12519" width="22.88671875" style="1" customWidth="1"/>
    <col min="12520" max="12520" width="19.44140625" style="1" customWidth="1"/>
    <col min="12521" max="12521" width="20.109375" style="1" customWidth="1"/>
    <col min="12522" max="12522" width="24" style="1" customWidth="1"/>
    <col min="12523" max="12523" width="21.33203125" style="1" customWidth="1"/>
    <col min="12524" max="12524" width="23.44140625" style="1" customWidth="1"/>
    <col min="12525" max="12525" width="21.33203125" style="1" bestFit="1" customWidth="1"/>
    <col min="12526" max="12526" width="21.44140625" style="1" customWidth="1"/>
    <col min="12527" max="12527" width="19.6640625" style="1" customWidth="1"/>
    <col min="12528" max="12528" width="23.44140625" style="1" bestFit="1" customWidth="1"/>
    <col min="12529" max="12530" width="19.88671875" style="1" customWidth="1"/>
    <col min="12531" max="12531" width="22.6640625" style="1" bestFit="1" customWidth="1"/>
    <col min="12532" max="12532" width="16.88671875" style="1" customWidth="1"/>
    <col min="12533" max="12533" width="17" style="1" bestFit="1" customWidth="1"/>
    <col min="12534" max="12534" width="6.44140625" style="1" customWidth="1"/>
    <col min="12535" max="12770" width="8.88671875" style="1"/>
    <col min="12771" max="12771" width="15.44140625" style="1" customWidth="1"/>
    <col min="12772" max="12772" width="18.33203125" style="1" customWidth="1"/>
    <col min="12773" max="12773" width="72" style="1" bestFit="1" customWidth="1"/>
    <col min="12774" max="12774" width="12.44140625" style="1" customWidth="1"/>
    <col min="12775" max="12775" width="22.88671875" style="1" customWidth="1"/>
    <col min="12776" max="12776" width="19.44140625" style="1" customWidth="1"/>
    <col min="12777" max="12777" width="20.109375" style="1" customWidth="1"/>
    <col min="12778" max="12778" width="24" style="1" customWidth="1"/>
    <col min="12779" max="12779" width="21.33203125" style="1" customWidth="1"/>
    <col min="12780" max="12780" width="23.44140625" style="1" customWidth="1"/>
    <col min="12781" max="12781" width="21.33203125" style="1" bestFit="1" customWidth="1"/>
    <col min="12782" max="12782" width="21.44140625" style="1" customWidth="1"/>
    <col min="12783" max="12783" width="19.6640625" style="1" customWidth="1"/>
    <col min="12784" max="12784" width="23.44140625" style="1" bestFit="1" customWidth="1"/>
    <col min="12785" max="12786" width="19.88671875" style="1" customWidth="1"/>
    <col min="12787" max="12787" width="22.6640625" style="1" bestFit="1" customWidth="1"/>
    <col min="12788" max="12788" width="16.88671875" style="1" customWidth="1"/>
    <col min="12789" max="12789" width="17" style="1" bestFit="1" customWidth="1"/>
    <col min="12790" max="12790" width="6.44140625" style="1" customWidth="1"/>
    <col min="12791" max="13026" width="8.88671875" style="1"/>
    <col min="13027" max="13027" width="15.44140625" style="1" customWidth="1"/>
    <col min="13028" max="13028" width="18.33203125" style="1" customWidth="1"/>
    <col min="13029" max="13029" width="72" style="1" bestFit="1" customWidth="1"/>
    <col min="13030" max="13030" width="12.44140625" style="1" customWidth="1"/>
    <col min="13031" max="13031" width="22.88671875" style="1" customWidth="1"/>
    <col min="13032" max="13032" width="19.44140625" style="1" customWidth="1"/>
    <col min="13033" max="13033" width="20.109375" style="1" customWidth="1"/>
    <col min="13034" max="13034" width="24" style="1" customWidth="1"/>
    <col min="13035" max="13035" width="21.33203125" style="1" customWidth="1"/>
    <col min="13036" max="13036" width="23.44140625" style="1" customWidth="1"/>
    <col min="13037" max="13037" width="21.33203125" style="1" bestFit="1" customWidth="1"/>
    <col min="13038" max="13038" width="21.44140625" style="1" customWidth="1"/>
    <col min="13039" max="13039" width="19.6640625" style="1" customWidth="1"/>
    <col min="13040" max="13040" width="23.44140625" style="1" bestFit="1" customWidth="1"/>
    <col min="13041" max="13042" width="19.88671875" style="1" customWidth="1"/>
    <col min="13043" max="13043" width="22.6640625" style="1" bestFit="1" customWidth="1"/>
    <col min="13044" max="13044" width="16.88671875" style="1" customWidth="1"/>
    <col min="13045" max="13045" width="17" style="1" bestFit="1" customWidth="1"/>
    <col min="13046" max="13046" width="6.44140625" style="1" customWidth="1"/>
    <col min="13047" max="13282" width="8.88671875" style="1"/>
    <col min="13283" max="13283" width="15.44140625" style="1" customWidth="1"/>
    <col min="13284" max="13284" width="18.33203125" style="1" customWidth="1"/>
    <col min="13285" max="13285" width="72" style="1" bestFit="1" customWidth="1"/>
    <col min="13286" max="13286" width="12.44140625" style="1" customWidth="1"/>
    <col min="13287" max="13287" width="22.88671875" style="1" customWidth="1"/>
    <col min="13288" max="13288" width="19.44140625" style="1" customWidth="1"/>
    <col min="13289" max="13289" width="20.109375" style="1" customWidth="1"/>
    <col min="13290" max="13290" width="24" style="1" customWidth="1"/>
    <col min="13291" max="13291" width="21.33203125" style="1" customWidth="1"/>
    <col min="13292" max="13292" width="23.44140625" style="1" customWidth="1"/>
    <col min="13293" max="13293" width="21.33203125" style="1" bestFit="1" customWidth="1"/>
    <col min="13294" max="13294" width="21.44140625" style="1" customWidth="1"/>
    <col min="13295" max="13295" width="19.6640625" style="1" customWidth="1"/>
    <col min="13296" max="13296" width="23.44140625" style="1" bestFit="1" customWidth="1"/>
    <col min="13297" max="13298" width="19.88671875" style="1" customWidth="1"/>
    <col min="13299" max="13299" width="22.6640625" style="1" bestFit="1" customWidth="1"/>
    <col min="13300" max="13300" width="16.88671875" style="1" customWidth="1"/>
    <col min="13301" max="13301" width="17" style="1" bestFit="1" customWidth="1"/>
    <col min="13302" max="13302" width="6.44140625" style="1" customWidth="1"/>
    <col min="13303" max="13538" width="8.88671875" style="1"/>
    <col min="13539" max="13539" width="15.44140625" style="1" customWidth="1"/>
    <col min="13540" max="13540" width="18.33203125" style="1" customWidth="1"/>
    <col min="13541" max="13541" width="72" style="1" bestFit="1" customWidth="1"/>
    <col min="13542" max="13542" width="12.44140625" style="1" customWidth="1"/>
    <col min="13543" max="13543" width="22.88671875" style="1" customWidth="1"/>
    <col min="13544" max="13544" width="19.44140625" style="1" customWidth="1"/>
    <col min="13545" max="13545" width="20.109375" style="1" customWidth="1"/>
    <col min="13546" max="13546" width="24" style="1" customWidth="1"/>
    <col min="13547" max="13547" width="21.33203125" style="1" customWidth="1"/>
    <col min="13548" max="13548" width="23.44140625" style="1" customWidth="1"/>
    <col min="13549" max="13549" width="21.33203125" style="1" bestFit="1" customWidth="1"/>
    <col min="13550" max="13550" width="21.44140625" style="1" customWidth="1"/>
    <col min="13551" max="13551" width="19.6640625" style="1" customWidth="1"/>
    <col min="13552" max="13552" width="23.44140625" style="1" bestFit="1" customWidth="1"/>
    <col min="13553" max="13554" width="19.88671875" style="1" customWidth="1"/>
    <col min="13555" max="13555" width="22.6640625" style="1" bestFit="1" customWidth="1"/>
    <col min="13556" max="13556" width="16.88671875" style="1" customWidth="1"/>
    <col min="13557" max="13557" width="17" style="1" bestFit="1" customWidth="1"/>
    <col min="13558" max="13558" width="6.44140625" style="1" customWidth="1"/>
    <col min="13559" max="13794" width="8.88671875" style="1"/>
    <col min="13795" max="13795" width="15.44140625" style="1" customWidth="1"/>
    <col min="13796" max="13796" width="18.33203125" style="1" customWidth="1"/>
    <col min="13797" max="13797" width="72" style="1" bestFit="1" customWidth="1"/>
    <col min="13798" max="13798" width="12.44140625" style="1" customWidth="1"/>
    <col min="13799" max="13799" width="22.88671875" style="1" customWidth="1"/>
    <col min="13800" max="13800" width="19.44140625" style="1" customWidth="1"/>
    <col min="13801" max="13801" width="20.109375" style="1" customWidth="1"/>
    <col min="13802" max="13802" width="24" style="1" customWidth="1"/>
    <col min="13803" max="13803" width="21.33203125" style="1" customWidth="1"/>
    <col min="13804" max="13804" width="23.44140625" style="1" customWidth="1"/>
    <col min="13805" max="13805" width="21.33203125" style="1" bestFit="1" customWidth="1"/>
    <col min="13806" max="13806" width="21.44140625" style="1" customWidth="1"/>
    <col min="13807" max="13807" width="19.6640625" style="1" customWidth="1"/>
    <col min="13808" max="13808" width="23.44140625" style="1" bestFit="1" customWidth="1"/>
    <col min="13809" max="13810" width="19.88671875" style="1" customWidth="1"/>
    <col min="13811" max="13811" width="22.6640625" style="1" bestFit="1" customWidth="1"/>
    <col min="13812" max="13812" width="16.88671875" style="1" customWidth="1"/>
    <col min="13813" max="13813" width="17" style="1" bestFit="1" customWidth="1"/>
    <col min="13814" max="13814" width="6.44140625" style="1" customWidth="1"/>
    <col min="13815" max="14050" width="8.88671875" style="1"/>
    <col min="14051" max="14051" width="15.44140625" style="1" customWidth="1"/>
    <col min="14052" max="14052" width="18.33203125" style="1" customWidth="1"/>
    <col min="14053" max="14053" width="72" style="1" bestFit="1" customWidth="1"/>
    <col min="14054" max="14054" width="12.44140625" style="1" customWidth="1"/>
    <col min="14055" max="14055" width="22.88671875" style="1" customWidth="1"/>
    <col min="14056" max="14056" width="19.44140625" style="1" customWidth="1"/>
    <col min="14057" max="14057" width="20.109375" style="1" customWidth="1"/>
    <col min="14058" max="14058" width="24" style="1" customWidth="1"/>
    <col min="14059" max="14059" width="21.33203125" style="1" customWidth="1"/>
    <col min="14060" max="14060" width="23.44140625" style="1" customWidth="1"/>
    <col min="14061" max="14061" width="21.33203125" style="1" bestFit="1" customWidth="1"/>
    <col min="14062" max="14062" width="21.44140625" style="1" customWidth="1"/>
    <col min="14063" max="14063" width="19.6640625" style="1" customWidth="1"/>
    <col min="14064" max="14064" width="23.44140625" style="1" bestFit="1" customWidth="1"/>
    <col min="14065" max="14066" width="19.88671875" style="1" customWidth="1"/>
    <col min="14067" max="14067" width="22.6640625" style="1" bestFit="1" customWidth="1"/>
    <col min="14068" max="14068" width="16.88671875" style="1" customWidth="1"/>
    <col min="14069" max="14069" width="17" style="1" bestFit="1" customWidth="1"/>
    <col min="14070" max="14070" width="6.44140625" style="1" customWidth="1"/>
    <col min="14071" max="14306" width="8.88671875" style="1"/>
    <col min="14307" max="14307" width="15.44140625" style="1" customWidth="1"/>
    <col min="14308" max="14308" width="18.33203125" style="1" customWidth="1"/>
    <col min="14309" max="14309" width="72" style="1" bestFit="1" customWidth="1"/>
    <col min="14310" max="14310" width="12.44140625" style="1" customWidth="1"/>
    <col min="14311" max="14311" width="22.88671875" style="1" customWidth="1"/>
    <col min="14312" max="14312" width="19.44140625" style="1" customWidth="1"/>
    <col min="14313" max="14313" width="20.109375" style="1" customWidth="1"/>
    <col min="14314" max="14314" width="24" style="1" customWidth="1"/>
    <col min="14315" max="14315" width="21.33203125" style="1" customWidth="1"/>
    <col min="14316" max="14316" width="23.44140625" style="1" customWidth="1"/>
    <col min="14317" max="14317" width="21.33203125" style="1" bestFit="1" customWidth="1"/>
    <col min="14318" max="14318" width="21.44140625" style="1" customWidth="1"/>
    <col min="14319" max="14319" width="19.6640625" style="1" customWidth="1"/>
    <col min="14320" max="14320" width="23.44140625" style="1" bestFit="1" customWidth="1"/>
    <col min="14321" max="14322" width="19.88671875" style="1" customWidth="1"/>
    <col min="14323" max="14323" width="22.6640625" style="1" bestFit="1" customWidth="1"/>
    <col min="14324" max="14324" width="16.88671875" style="1" customWidth="1"/>
    <col min="14325" max="14325" width="17" style="1" bestFit="1" customWidth="1"/>
    <col min="14326" max="14326" width="6.44140625" style="1" customWidth="1"/>
    <col min="14327" max="14562" width="8.88671875" style="1"/>
    <col min="14563" max="14563" width="15.44140625" style="1" customWidth="1"/>
    <col min="14564" max="14564" width="18.33203125" style="1" customWidth="1"/>
    <col min="14565" max="14565" width="72" style="1" bestFit="1" customWidth="1"/>
    <col min="14566" max="14566" width="12.44140625" style="1" customWidth="1"/>
    <col min="14567" max="14567" width="22.88671875" style="1" customWidth="1"/>
    <col min="14568" max="14568" width="19.44140625" style="1" customWidth="1"/>
    <col min="14569" max="14569" width="20.109375" style="1" customWidth="1"/>
    <col min="14570" max="14570" width="24" style="1" customWidth="1"/>
    <col min="14571" max="14571" width="21.33203125" style="1" customWidth="1"/>
    <col min="14572" max="14572" width="23.44140625" style="1" customWidth="1"/>
    <col min="14573" max="14573" width="21.33203125" style="1" bestFit="1" customWidth="1"/>
    <col min="14574" max="14574" width="21.44140625" style="1" customWidth="1"/>
    <col min="14575" max="14575" width="19.6640625" style="1" customWidth="1"/>
    <col min="14576" max="14576" width="23.44140625" style="1" bestFit="1" customWidth="1"/>
    <col min="14577" max="14578" width="19.88671875" style="1" customWidth="1"/>
    <col min="14579" max="14579" width="22.6640625" style="1" bestFit="1" customWidth="1"/>
    <col min="14580" max="14580" width="16.88671875" style="1" customWidth="1"/>
    <col min="14581" max="14581" width="17" style="1" bestFit="1" customWidth="1"/>
    <col min="14582" max="14582" width="6.44140625" style="1" customWidth="1"/>
    <col min="14583" max="14818" width="8.88671875" style="1"/>
    <col min="14819" max="14819" width="15.44140625" style="1" customWidth="1"/>
    <col min="14820" max="14820" width="18.33203125" style="1" customWidth="1"/>
    <col min="14821" max="14821" width="72" style="1" bestFit="1" customWidth="1"/>
    <col min="14822" max="14822" width="12.44140625" style="1" customWidth="1"/>
    <col min="14823" max="14823" width="22.88671875" style="1" customWidth="1"/>
    <col min="14824" max="14824" width="19.44140625" style="1" customWidth="1"/>
    <col min="14825" max="14825" width="20.109375" style="1" customWidth="1"/>
    <col min="14826" max="14826" width="24" style="1" customWidth="1"/>
    <col min="14827" max="14827" width="21.33203125" style="1" customWidth="1"/>
    <col min="14828" max="14828" width="23.44140625" style="1" customWidth="1"/>
    <col min="14829" max="14829" width="21.33203125" style="1" bestFit="1" customWidth="1"/>
    <col min="14830" max="14830" width="21.44140625" style="1" customWidth="1"/>
    <col min="14831" max="14831" width="19.6640625" style="1" customWidth="1"/>
    <col min="14832" max="14832" width="23.44140625" style="1" bestFit="1" customWidth="1"/>
    <col min="14833" max="14834" width="19.88671875" style="1" customWidth="1"/>
    <col min="14835" max="14835" width="22.6640625" style="1" bestFit="1" customWidth="1"/>
    <col min="14836" max="14836" width="16.88671875" style="1" customWidth="1"/>
    <col min="14837" max="14837" width="17" style="1" bestFit="1" customWidth="1"/>
    <col min="14838" max="14838" width="6.44140625" style="1" customWidth="1"/>
    <col min="14839" max="15074" width="8.88671875" style="1"/>
    <col min="15075" max="15075" width="15.44140625" style="1" customWidth="1"/>
    <col min="15076" max="15076" width="18.33203125" style="1" customWidth="1"/>
    <col min="15077" max="15077" width="72" style="1" bestFit="1" customWidth="1"/>
    <col min="15078" max="15078" width="12.44140625" style="1" customWidth="1"/>
    <col min="15079" max="15079" width="22.88671875" style="1" customWidth="1"/>
    <col min="15080" max="15080" width="19.44140625" style="1" customWidth="1"/>
    <col min="15081" max="15081" width="20.109375" style="1" customWidth="1"/>
    <col min="15082" max="15082" width="24" style="1" customWidth="1"/>
    <col min="15083" max="15083" width="21.33203125" style="1" customWidth="1"/>
    <col min="15084" max="15084" width="23.44140625" style="1" customWidth="1"/>
    <col min="15085" max="15085" width="21.33203125" style="1" bestFit="1" customWidth="1"/>
    <col min="15086" max="15086" width="21.44140625" style="1" customWidth="1"/>
    <col min="15087" max="15087" width="19.6640625" style="1" customWidth="1"/>
    <col min="15088" max="15088" width="23.44140625" style="1" bestFit="1" customWidth="1"/>
    <col min="15089" max="15090" width="19.88671875" style="1" customWidth="1"/>
    <col min="15091" max="15091" width="22.6640625" style="1" bestFit="1" customWidth="1"/>
    <col min="15092" max="15092" width="16.88671875" style="1" customWidth="1"/>
    <col min="15093" max="15093" width="17" style="1" bestFit="1" customWidth="1"/>
    <col min="15094" max="15094" width="6.44140625" style="1" customWidth="1"/>
    <col min="15095" max="15330" width="8.88671875" style="1"/>
    <col min="15331" max="15331" width="15.44140625" style="1" customWidth="1"/>
    <col min="15332" max="15332" width="18.33203125" style="1" customWidth="1"/>
    <col min="15333" max="15333" width="72" style="1" bestFit="1" customWidth="1"/>
    <col min="15334" max="15334" width="12.44140625" style="1" customWidth="1"/>
    <col min="15335" max="15335" width="22.88671875" style="1" customWidth="1"/>
    <col min="15336" max="15336" width="19.44140625" style="1" customWidth="1"/>
    <col min="15337" max="15337" width="20.109375" style="1" customWidth="1"/>
    <col min="15338" max="15338" width="24" style="1" customWidth="1"/>
    <col min="15339" max="15339" width="21.33203125" style="1" customWidth="1"/>
    <col min="15340" max="15340" width="23.44140625" style="1" customWidth="1"/>
    <col min="15341" max="15341" width="21.33203125" style="1" bestFit="1" customWidth="1"/>
    <col min="15342" max="15342" width="21.44140625" style="1" customWidth="1"/>
    <col min="15343" max="15343" width="19.6640625" style="1" customWidth="1"/>
    <col min="15344" max="15344" width="23.44140625" style="1" bestFit="1" customWidth="1"/>
    <col min="15345" max="15346" width="19.88671875" style="1" customWidth="1"/>
    <col min="15347" max="15347" width="22.6640625" style="1" bestFit="1" customWidth="1"/>
    <col min="15348" max="15348" width="16.88671875" style="1" customWidth="1"/>
    <col min="15349" max="15349" width="17" style="1" bestFit="1" customWidth="1"/>
    <col min="15350" max="15350" width="6.44140625" style="1" customWidth="1"/>
    <col min="15351" max="15586" width="8.88671875" style="1"/>
    <col min="15587" max="15587" width="15.44140625" style="1" customWidth="1"/>
    <col min="15588" max="15588" width="18.33203125" style="1" customWidth="1"/>
    <col min="15589" max="15589" width="72" style="1" bestFit="1" customWidth="1"/>
    <col min="15590" max="15590" width="12.44140625" style="1" customWidth="1"/>
    <col min="15591" max="15591" width="22.88671875" style="1" customWidth="1"/>
    <col min="15592" max="15592" width="19.44140625" style="1" customWidth="1"/>
    <col min="15593" max="15593" width="20.109375" style="1" customWidth="1"/>
    <col min="15594" max="15594" width="24" style="1" customWidth="1"/>
    <col min="15595" max="15595" width="21.33203125" style="1" customWidth="1"/>
    <col min="15596" max="15596" width="23.44140625" style="1" customWidth="1"/>
    <col min="15597" max="15597" width="21.33203125" style="1" bestFit="1" customWidth="1"/>
    <col min="15598" max="15598" width="21.44140625" style="1" customWidth="1"/>
    <col min="15599" max="15599" width="19.6640625" style="1" customWidth="1"/>
    <col min="15600" max="15600" width="23.44140625" style="1" bestFit="1" customWidth="1"/>
    <col min="15601" max="15602" width="19.88671875" style="1" customWidth="1"/>
    <col min="15603" max="15603" width="22.6640625" style="1" bestFit="1" customWidth="1"/>
    <col min="15604" max="15604" width="16.88671875" style="1" customWidth="1"/>
    <col min="15605" max="15605" width="17" style="1" bestFit="1" customWidth="1"/>
    <col min="15606" max="15606" width="6.44140625" style="1" customWidth="1"/>
    <col min="15607" max="15842" width="8.88671875" style="1"/>
    <col min="15843" max="15843" width="15.44140625" style="1" customWidth="1"/>
    <col min="15844" max="15844" width="18.33203125" style="1" customWidth="1"/>
    <col min="15845" max="15845" width="72" style="1" bestFit="1" customWidth="1"/>
    <col min="15846" max="15846" width="12.44140625" style="1" customWidth="1"/>
    <col min="15847" max="15847" width="22.88671875" style="1" customWidth="1"/>
    <col min="15848" max="15848" width="19.44140625" style="1" customWidth="1"/>
    <col min="15849" max="15849" width="20.109375" style="1" customWidth="1"/>
    <col min="15850" max="15850" width="24" style="1" customWidth="1"/>
    <col min="15851" max="15851" width="21.33203125" style="1" customWidth="1"/>
    <col min="15852" max="15852" width="23.44140625" style="1" customWidth="1"/>
    <col min="15853" max="15853" width="21.33203125" style="1" bestFit="1" customWidth="1"/>
    <col min="15854" max="15854" width="21.44140625" style="1" customWidth="1"/>
    <col min="15855" max="15855" width="19.6640625" style="1" customWidth="1"/>
    <col min="15856" max="15856" width="23.44140625" style="1" bestFit="1" customWidth="1"/>
    <col min="15857" max="15858" width="19.88671875" style="1" customWidth="1"/>
    <col min="15859" max="15859" width="22.6640625" style="1" bestFit="1" customWidth="1"/>
    <col min="15860" max="15860" width="16.88671875" style="1" customWidth="1"/>
    <col min="15861" max="15861" width="17" style="1" bestFit="1" customWidth="1"/>
    <col min="15862" max="15862" width="6.44140625" style="1" customWidth="1"/>
    <col min="15863" max="16098" width="8.88671875" style="1"/>
    <col min="16099" max="16099" width="15.44140625" style="1" customWidth="1"/>
    <col min="16100" max="16100" width="18.33203125" style="1" customWidth="1"/>
    <col min="16101" max="16101" width="72" style="1" bestFit="1" customWidth="1"/>
    <col min="16102" max="16102" width="12.44140625" style="1" customWidth="1"/>
    <col min="16103" max="16103" width="22.88671875" style="1" customWidth="1"/>
    <col min="16104" max="16104" width="19.44140625" style="1" customWidth="1"/>
    <col min="16105" max="16105" width="20.109375" style="1" customWidth="1"/>
    <col min="16106" max="16106" width="24" style="1" customWidth="1"/>
    <col min="16107" max="16107" width="21.33203125" style="1" customWidth="1"/>
    <col min="16108" max="16108" width="23.44140625" style="1" customWidth="1"/>
    <col min="16109" max="16109" width="21.33203125" style="1" bestFit="1" customWidth="1"/>
    <col min="16110" max="16110" width="21.44140625" style="1" customWidth="1"/>
    <col min="16111" max="16111" width="19.6640625" style="1" customWidth="1"/>
    <col min="16112" max="16112" width="23.44140625" style="1" bestFit="1" customWidth="1"/>
    <col min="16113" max="16114" width="19.88671875" style="1" customWidth="1"/>
    <col min="16115" max="16115" width="22.6640625" style="1" bestFit="1" customWidth="1"/>
    <col min="16116" max="16116" width="16.88671875" style="1" customWidth="1"/>
    <col min="16117" max="16117" width="17" style="1" bestFit="1" customWidth="1"/>
    <col min="16118" max="16118" width="6.44140625" style="1" customWidth="1"/>
    <col min="16119" max="16366" width="8.88671875" style="1"/>
    <col min="16367" max="16384" width="9.109375" style="1" customWidth="1"/>
  </cols>
  <sheetData>
    <row r="1" spans="1:17" ht="20.399999999999999" x14ac:dyDescent="0.35">
      <c r="A1" s="58" t="s">
        <v>12</v>
      </c>
      <c r="B1" s="58"/>
      <c r="C1" s="58"/>
      <c r="D1" s="58"/>
      <c r="E1" s="58"/>
      <c r="F1" s="58"/>
      <c r="G1" s="58"/>
      <c r="H1"/>
      <c r="I1"/>
      <c r="J1"/>
      <c r="K1"/>
      <c r="L1"/>
      <c r="M1"/>
      <c r="N1"/>
      <c r="O1"/>
      <c r="P1"/>
      <c r="Q1"/>
    </row>
    <row r="2" spans="1:17" ht="20.399999999999999" x14ac:dyDescent="0.35">
      <c r="A2" s="58" t="s">
        <v>13</v>
      </c>
      <c r="B2" s="58"/>
      <c r="C2" s="58"/>
      <c r="D2" s="58"/>
      <c r="E2" s="58"/>
      <c r="F2" s="58"/>
      <c r="G2" s="58"/>
      <c r="H2"/>
      <c r="I2"/>
      <c r="J2"/>
      <c r="K2"/>
      <c r="L2"/>
      <c r="M2"/>
      <c r="N2"/>
      <c r="O2"/>
      <c r="P2"/>
      <c r="Q2"/>
    </row>
    <row r="3" spans="1:17" ht="10.5" customHeight="1" x14ac:dyDescent="0.35">
      <c r="A3" s="21"/>
      <c r="B3" s="21"/>
      <c r="C3" s="21"/>
      <c r="D3" s="21"/>
      <c r="E3" s="21"/>
      <c r="F3" s="21"/>
      <c r="G3" s="21"/>
      <c r="H3"/>
      <c r="I3"/>
      <c r="J3"/>
      <c r="K3"/>
      <c r="L3"/>
      <c r="M3"/>
      <c r="N3"/>
      <c r="O3"/>
      <c r="P3"/>
      <c r="Q3"/>
    </row>
    <row r="4" spans="1:17" s="4" customFormat="1" ht="21" x14ac:dyDescent="0.3">
      <c r="A4" s="59" t="s">
        <v>87</v>
      </c>
      <c r="B4" s="59"/>
      <c r="C4" s="59"/>
      <c r="D4" s="59"/>
      <c r="E4" s="59"/>
      <c r="F4" s="59"/>
      <c r="G4" s="59"/>
      <c r="H4"/>
      <c r="I4"/>
      <c r="J4"/>
      <c r="K4"/>
      <c r="L4"/>
      <c r="M4"/>
      <c r="N4"/>
      <c r="O4"/>
      <c r="P4"/>
      <c r="Q4"/>
    </row>
    <row r="5" spans="1:17" s="4" customFormat="1" ht="24.9" customHeight="1" x14ac:dyDescent="0.3">
      <c r="A5" s="59" t="s">
        <v>121</v>
      </c>
      <c r="B5" s="59"/>
      <c r="C5" s="59"/>
      <c r="D5" s="59"/>
      <c r="E5" s="59"/>
      <c r="F5" s="59"/>
      <c r="G5" s="59"/>
      <c r="H5"/>
      <c r="I5"/>
      <c r="J5"/>
      <c r="K5"/>
      <c r="L5"/>
      <c r="M5"/>
      <c r="N5"/>
      <c r="O5"/>
      <c r="P5"/>
      <c r="Q5"/>
    </row>
    <row r="6" spans="1:17" s="4" customFormat="1" ht="15" customHeight="1" x14ac:dyDescent="0.3">
      <c r="A6" s="22"/>
      <c r="B6" s="22"/>
      <c r="C6" s="22"/>
      <c r="D6" s="22"/>
      <c r="E6" s="22"/>
      <c r="F6" s="22"/>
      <c r="G6" s="22"/>
      <c r="H6"/>
      <c r="I6"/>
      <c r="J6"/>
      <c r="K6"/>
      <c r="L6"/>
      <c r="M6"/>
      <c r="N6"/>
      <c r="O6"/>
      <c r="P6"/>
      <c r="Q6"/>
    </row>
    <row r="7" spans="1:17" s="4" customFormat="1" ht="24.9" customHeight="1" x14ac:dyDescent="0.3">
      <c r="A7" s="60" t="s">
        <v>14</v>
      </c>
      <c r="B7" s="60"/>
      <c r="C7" s="60"/>
      <c r="D7" s="60"/>
      <c r="E7" s="60"/>
      <c r="F7" s="60"/>
      <c r="G7" s="60"/>
      <c r="H7"/>
      <c r="I7"/>
      <c r="J7"/>
      <c r="K7"/>
      <c r="L7"/>
      <c r="M7"/>
      <c r="N7"/>
      <c r="O7"/>
      <c r="P7"/>
      <c r="Q7"/>
    </row>
    <row r="8" spans="1:17" s="4" customFormat="1" ht="6.75" customHeight="1" x14ac:dyDescent="0.3">
      <c r="A8" s="17"/>
      <c r="B8" s="17"/>
      <c r="C8" s="17"/>
      <c r="D8" s="17"/>
      <c r="E8" s="17"/>
      <c r="F8" s="17"/>
      <c r="G8" s="17"/>
      <c r="H8"/>
      <c r="I8"/>
      <c r="J8"/>
      <c r="K8"/>
      <c r="L8"/>
      <c r="M8"/>
      <c r="N8"/>
      <c r="O8"/>
      <c r="P8"/>
      <c r="Q8"/>
    </row>
    <row r="9" spans="1:17" s="4" customFormat="1" ht="21" customHeight="1" x14ac:dyDescent="0.3">
      <c r="A9" s="50" t="s">
        <v>8</v>
      </c>
      <c r="B9" s="50"/>
      <c r="C9" s="50"/>
      <c r="D9" s="50"/>
      <c r="E9" s="50"/>
      <c r="F9" s="50"/>
      <c r="G9" s="50"/>
      <c r="H9"/>
      <c r="I9"/>
      <c r="J9"/>
      <c r="K9"/>
      <c r="L9"/>
      <c r="M9"/>
      <c r="N9"/>
      <c r="O9"/>
      <c r="P9"/>
      <c r="Q9"/>
    </row>
    <row r="10" spans="1:17" s="4" customFormat="1" ht="21" customHeight="1" x14ac:dyDescent="0.3">
      <c r="A10" s="50" t="s">
        <v>0</v>
      </c>
      <c r="B10" s="50"/>
      <c r="C10" s="50"/>
      <c r="D10" s="50"/>
      <c r="E10" s="50"/>
      <c r="F10" s="50"/>
      <c r="G10" s="50"/>
      <c r="H10"/>
      <c r="I10"/>
      <c r="J10"/>
      <c r="K10"/>
      <c r="L10"/>
      <c r="M10"/>
      <c r="N10"/>
      <c r="O10"/>
      <c r="P10"/>
      <c r="Q10"/>
    </row>
    <row r="11" spans="1:17" s="4" customFormat="1" ht="21" customHeight="1" x14ac:dyDescent="0.35">
      <c r="A11" s="51" t="s">
        <v>6</v>
      </c>
      <c r="B11" s="51"/>
      <c r="C11" s="51"/>
      <c r="D11" s="51"/>
      <c r="E11" s="51"/>
      <c r="F11" s="51"/>
      <c r="G11" s="51"/>
      <c r="H11"/>
      <c r="I11"/>
      <c r="J11"/>
      <c r="K11"/>
      <c r="L11"/>
      <c r="M11"/>
      <c r="N11"/>
      <c r="O11"/>
      <c r="P11"/>
      <c r="Q11"/>
    </row>
    <row r="12" spans="1:17" ht="14.4" customHeight="1" x14ac:dyDescent="0.3">
      <c r="A12" s="6"/>
      <c r="B12" s="6"/>
      <c r="C12" s="6"/>
      <c r="D12" s="6"/>
      <c r="E12" s="6"/>
      <c r="F12" s="6"/>
      <c r="G12" s="6"/>
      <c r="H12"/>
      <c r="I12"/>
      <c r="J12"/>
      <c r="K12"/>
      <c r="L12"/>
      <c r="M12"/>
      <c r="N12"/>
      <c r="O12"/>
      <c r="P12"/>
      <c r="Q12"/>
    </row>
    <row r="13" spans="1:17" s="5" customFormat="1" ht="15" customHeight="1" x14ac:dyDescent="0.3">
      <c r="A13" s="52" t="s">
        <v>5</v>
      </c>
      <c r="B13" s="52" t="s">
        <v>115</v>
      </c>
      <c r="C13" s="54" t="s">
        <v>1</v>
      </c>
      <c r="D13" s="54" t="s">
        <v>2</v>
      </c>
      <c r="E13" s="56" t="s">
        <v>7</v>
      </c>
      <c r="F13" s="57" t="s">
        <v>3</v>
      </c>
      <c r="G13" s="57" t="s">
        <v>4</v>
      </c>
      <c r="H13"/>
      <c r="I13"/>
      <c r="J13"/>
      <c r="K13"/>
      <c r="L13"/>
      <c r="M13"/>
      <c r="N13"/>
      <c r="O13"/>
      <c r="P13"/>
      <c r="Q13"/>
    </row>
    <row r="14" spans="1:17" s="5" customFormat="1" ht="48" customHeight="1" x14ac:dyDescent="0.3">
      <c r="A14" s="53"/>
      <c r="B14" s="53"/>
      <c r="C14" s="55"/>
      <c r="D14" s="55"/>
      <c r="E14" s="53"/>
      <c r="F14" s="53"/>
      <c r="G14" s="53"/>
      <c r="H14"/>
      <c r="I14"/>
      <c r="J14"/>
      <c r="K14"/>
      <c r="L14"/>
      <c r="M14"/>
      <c r="N14"/>
      <c r="O14"/>
      <c r="P14"/>
      <c r="Q14"/>
    </row>
    <row r="15" spans="1:17" s="5" customFormat="1" ht="25.5" customHeight="1" x14ac:dyDescent="0.3">
      <c r="A15" s="24">
        <v>1</v>
      </c>
      <c r="B15" s="25" t="s">
        <v>117</v>
      </c>
      <c r="C15" s="26" t="s">
        <v>119</v>
      </c>
      <c r="D15" s="27"/>
      <c r="E15" s="28"/>
      <c r="F15" s="29"/>
      <c r="G15" s="30"/>
      <c r="H15"/>
      <c r="I15"/>
      <c r="J15"/>
      <c r="K15"/>
      <c r="L15"/>
      <c r="M15"/>
      <c r="N15"/>
      <c r="O15"/>
      <c r="P15"/>
      <c r="Q15"/>
    </row>
    <row r="16" spans="1:17" s="5" customFormat="1" ht="31.5" customHeight="1" x14ac:dyDescent="0.3">
      <c r="A16" s="31">
        <v>1.01</v>
      </c>
      <c r="B16" s="32" t="s">
        <v>118</v>
      </c>
      <c r="C16" s="33" t="s">
        <v>77</v>
      </c>
      <c r="D16" s="34" t="s">
        <v>116</v>
      </c>
      <c r="E16" s="35">
        <v>1</v>
      </c>
      <c r="F16" s="36"/>
      <c r="G16" s="37"/>
      <c r="H16"/>
      <c r="I16"/>
      <c r="J16"/>
      <c r="K16"/>
      <c r="L16"/>
      <c r="M16"/>
      <c r="N16"/>
      <c r="O16"/>
      <c r="P16"/>
      <c r="Q16"/>
    </row>
    <row r="17" spans="1:17" s="5" customFormat="1" ht="25.5" customHeight="1" x14ac:dyDescent="0.3">
      <c r="A17" s="24">
        <v>2</v>
      </c>
      <c r="B17" s="25" t="s">
        <v>94</v>
      </c>
      <c r="C17" s="26" t="s">
        <v>92</v>
      </c>
      <c r="D17" s="27"/>
      <c r="E17" s="28"/>
      <c r="F17" s="29"/>
      <c r="G17" s="30"/>
      <c r="H17"/>
      <c r="I17"/>
      <c r="J17"/>
      <c r="K17"/>
      <c r="L17"/>
      <c r="M17"/>
      <c r="N17"/>
      <c r="O17"/>
      <c r="P17"/>
      <c r="Q17"/>
    </row>
    <row r="18" spans="1:17" s="5" customFormat="1" ht="25.5" customHeight="1" x14ac:dyDescent="0.3">
      <c r="A18" s="45">
        <f>A17+0.01</f>
        <v>2.0099999999999998</v>
      </c>
      <c r="B18" s="32" t="s">
        <v>93</v>
      </c>
      <c r="C18" s="33" t="s">
        <v>30</v>
      </c>
      <c r="D18" s="34" t="s">
        <v>20</v>
      </c>
      <c r="E18" s="35">
        <v>4</v>
      </c>
      <c r="F18" s="36"/>
      <c r="G18" s="37"/>
      <c r="H18"/>
      <c r="I18"/>
      <c r="J18"/>
      <c r="K18"/>
      <c r="L18"/>
      <c r="M18"/>
      <c r="N18"/>
      <c r="O18"/>
      <c r="P18"/>
      <c r="Q18"/>
    </row>
    <row r="19" spans="1:17" s="5" customFormat="1" ht="25.5" customHeight="1" x14ac:dyDescent="0.3">
      <c r="A19" s="24">
        <v>3</v>
      </c>
      <c r="B19" s="25" t="s">
        <v>88</v>
      </c>
      <c r="C19" s="26" t="s">
        <v>31</v>
      </c>
      <c r="D19" s="27"/>
      <c r="E19" s="28"/>
      <c r="F19" s="29"/>
      <c r="G19" s="30"/>
      <c r="H19"/>
      <c r="I19"/>
      <c r="J19"/>
      <c r="K19"/>
      <c r="L19"/>
      <c r="M19"/>
      <c r="N19"/>
      <c r="O19"/>
      <c r="P19"/>
      <c r="Q19"/>
    </row>
    <row r="20" spans="1:17" s="5" customFormat="1" ht="51.75" customHeight="1" x14ac:dyDescent="0.3">
      <c r="A20" s="45">
        <f>A19+0.01</f>
        <v>3.01</v>
      </c>
      <c r="B20" s="46" t="s">
        <v>89</v>
      </c>
      <c r="C20" s="47" t="s">
        <v>32</v>
      </c>
      <c r="D20" s="34" t="s">
        <v>33</v>
      </c>
      <c r="E20" s="35">
        <v>66</v>
      </c>
      <c r="F20" s="36"/>
      <c r="G20" s="37"/>
      <c r="H20"/>
      <c r="I20"/>
      <c r="J20"/>
      <c r="K20"/>
      <c r="L20"/>
      <c r="M20"/>
      <c r="N20"/>
      <c r="O20"/>
      <c r="P20"/>
      <c r="Q20"/>
    </row>
    <row r="21" spans="1:17" s="5" customFormat="1" ht="25.5" customHeight="1" x14ac:dyDescent="0.3">
      <c r="A21" s="24">
        <v>4</v>
      </c>
      <c r="B21" s="25" t="s">
        <v>95</v>
      </c>
      <c r="C21" s="26" t="s">
        <v>34</v>
      </c>
      <c r="D21" s="27"/>
      <c r="E21" s="28"/>
      <c r="F21" s="29"/>
      <c r="G21" s="30"/>
      <c r="H21"/>
      <c r="I21"/>
      <c r="J21"/>
      <c r="K21"/>
      <c r="L21"/>
      <c r="M21"/>
      <c r="N21"/>
      <c r="O21"/>
      <c r="P21"/>
      <c r="Q21"/>
    </row>
    <row r="22" spans="1:17" s="5" customFormat="1" ht="51.75" customHeight="1" x14ac:dyDescent="0.3">
      <c r="A22" s="45">
        <f>0.01+A21</f>
        <v>4.01</v>
      </c>
      <c r="B22" s="46" t="s">
        <v>96</v>
      </c>
      <c r="C22" s="47" t="s">
        <v>125</v>
      </c>
      <c r="D22" s="34" t="s">
        <v>33</v>
      </c>
      <c r="E22" s="35">
        <v>38</v>
      </c>
      <c r="F22" s="36"/>
      <c r="G22" s="37"/>
      <c r="H22"/>
      <c r="I22"/>
      <c r="J22"/>
      <c r="K22"/>
      <c r="L22"/>
      <c r="M22"/>
      <c r="N22"/>
      <c r="O22"/>
      <c r="P22"/>
      <c r="Q22"/>
    </row>
    <row r="23" spans="1:17" s="5" customFormat="1" ht="25.5" customHeight="1" x14ac:dyDescent="0.3">
      <c r="A23" s="31">
        <f>0.01+A22</f>
        <v>4.0199999999999996</v>
      </c>
      <c r="B23" s="32" t="s">
        <v>35</v>
      </c>
      <c r="C23" s="33" t="s">
        <v>82</v>
      </c>
      <c r="D23" s="34" t="s">
        <v>116</v>
      </c>
      <c r="E23" s="35">
        <v>1</v>
      </c>
      <c r="F23" s="36"/>
      <c r="G23" s="37"/>
      <c r="H23"/>
      <c r="I23"/>
      <c r="J23"/>
      <c r="K23"/>
      <c r="L23"/>
      <c r="M23"/>
      <c r="N23"/>
      <c r="O23"/>
      <c r="P23"/>
      <c r="Q23"/>
    </row>
    <row r="24" spans="1:17" s="5" customFormat="1" ht="30" customHeight="1" x14ac:dyDescent="0.3">
      <c r="A24" s="38">
        <v>5</v>
      </c>
      <c r="B24" s="39" t="s">
        <v>91</v>
      </c>
      <c r="C24" s="40" t="s">
        <v>97</v>
      </c>
      <c r="D24" s="41"/>
      <c r="E24" s="42"/>
      <c r="F24" s="43"/>
      <c r="G24" s="44"/>
      <c r="H24"/>
      <c r="I24"/>
      <c r="J24"/>
      <c r="K24"/>
      <c r="L24"/>
      <c r="M24"/>
      <c r="N24"/>
      <c r="O24"/>
      <c r="P24"/>
      <c r="Q24"/>
    </row>
    <row r="25" spans="1:17" s="5" customFormat="1" ht="30" customHeight="1" x14ac:dyDescent="0.3">
      <c r="A25" s="45">
        <f>A24+0.01</f>
        <v>5.01</v>
      </c>
      <c r="B25" s="48" t="s">
        <v>109</v>
      </c>
      <c r="C25" s="47" t="s">
        <v>81</v>
      </c>
      <c r="D25" s="34" t="s">
        <v>116</v>
      </c>
      <c r="E25" s="35">
        <v>1</v>
      </c>
      <c r="F25" s="36"/>
      <c r="G25" s="37"/>
      <c r="H25"/>
      <c r="I25"/>
      <c r="J25"/>
      <c r="K25"/>
      <c r="L25"/>
      <c r="M25"/>
      <c r="N25"/>
      <c r="O25"/>
      <c r="P25"/>
      <c r="Q25"/>
    </row>
    <row r="26" spans="1:17" s="5" customFormat="1" ht="30" customHeight="1" x14ac:dyDescent="0.3">
      <c r="A26" s="45">
        <f>A25+0.01</f>
        <v>5.0199999999999996</v>
      </c>
      <c r="B26" s="48" t="s">
        <v>110</v>
      </c>
      <c r="C26" s="47" t="s">
        <v>29</v>
      </c>
      <c r="D26" s="34" t="s">
        <v>116</v>
      </c>
      <c r="E26" s="35">
        <v>1</v>
      </c>
      <c r="F26" s="36"/>
      <c r="G26" s="37"/>
      <c r="H26"/>
      <c r="I26"/>
      <c r="J26"/>
      <c r="K26"/>
      <c r="L26"/>
      <c r="M26"/>
      <c r="N26"/>
      <c r="O26"/>
      <c r="P26"/>
      <c r="Q26"/>
    </row>
    <row r="27" spans="1:17" s="5" customFormat="1" ht="30" customHeight="1" x14ac:dyDescent="0.3">
      <c r="A27" s="45">
        <f>A26+0.01</f>
        <v>5.0299999999999994</v>
      </c>
      <c r="B27" s="48" t="s">
        <v>111</v>
      </c>
      <c r="C27" s="47" t="s">
        <v>23</v>
      </c>
      <c r="D27" s="34" t="s">
        <v>116</v>
      </c>
      <c r="E27" s="35">
        <v>1</v>
      </c>
      <c r="F27" s="36"/>
      <c r="G27" s="37"/>
      <c r="H27"/>
      <c r="I27"/>
      <c r="J27"/>
      <c r="K27"/>
      <c r="L27"/>
      <c r="M27"/>
      <c r="N27"/>
      <c r="O27"/>
      <c r="P27"/>
      <c r="Q27"/>
    </row>
    <row r="28" spans="1:17" s="5" customFormat="1" ht="25.5" customHeight="1" x14ac:dyDescent="0.3">
      <c r="A28" s="24">
        <v>6</v>
      </c>
      <c r="B28" s="25" t="s">
        <v>100</v>
      </c>
      <c r="C28" s="26" t="s">
        <v>101</v>
      </c>
      <c r="D28" s="27"/>
      <c r="E28" s="28"/>
      <c r="F28" s="29"/>
      <c r="G28" s="30"/>
      <c r="H28"/>
      <c r="I28"/>
      <c r="J28"/>
      <c r="K28"/>
      <c r="L28"/>
      <c r="M28"/>
      <c r="N28"/>
      <c r="O28"/>
      <c r="P28"/>
      <c r="Q28"/>
    </row>
    <row r="29" spans="1:17" s="5" customFormat="1" ht="25.5" customHeight="1" x14ac:dyDescent="0.3">
      <c r="A29" s="31">
        <f>A28+0.01</f>
        <v>6.01</v>
      </c>
      <c r="B29" s="32" t="s">
        <v>96</v>
      </c>
      <c r="C29" s="33" t="s">
        <v>80</v>
      </c>
      <c r="D29" s="34" t="s">
        <v>20</v>
      </c>
      <c r="E29" s="35">
        <v>1</v>
      </c>
      <c r="F29" s="36"/>
      <c r="G29" s="37"/>
      <c r="H29"/>
      <c r="I29"/>
      <c r="J29"/>
      <c r="K29"/>
      <c r="L29"/>
      <c r="M29"/>
      <c r="N29"/>
      <c r="O29"/>
      <c r="P29"/>
      <c r="Q29"/>
    </row>
    <row r="30" spans="1:17" s="5" customFormat="1" ht="25.5" customHeight="1" x14ac:dyDescent="0.3">
      <c r="A30" s="24">
        <v>7</v>
      </c>
      <c r="B30" s="25" t="s">
        <v>90</v>
      </c>
      <c r="C30" s="26" t="s">
        <v>16</v>
      </c>
      <c r="D30" s="27"/>
      <c r="E30" s="28"/>
      <c r="F30" s="29"/>
      <c r="G30" s="30"/>
      <c r="H30"/>
      <c r="I30"/>
      <c r="J30"/>
      <c r="K30"/>
      <c r="L30"/>
      <c r="M30"/>
      <c r="N30"/>
      <c r="O30"/>
      <c r="P30"/>
      <c r="Q30"/>
    </row>
    <row r="31" spans="1:17" s="5" customFormat="1" ht="25.5" customHeight="1" x14ac:dyDescent="0.3">
      <c r="A31" s="31">
        <f>A30+0.01</f>
        <v>7.01</v>
      </c>
      <c r="B31" s="32" t="s">
        <v>17</v>
      </c>
      <c r="C31" s="33" t="s">
        <v>15</v>
      </c>
      <c r="D31" s="34" t="s">
        <v>22</v>
      </c>
      <c r="E31" s="35">
        <v>10</v>
      </c>
      <c r="F31" s="36"/>
      <c r="G31" s="37"/>
      <c r="H31"/>
      <c r="I31"/>
      <c r="J31"/>
      <c r="K31"/>
      <c r="L31"/>
      <c r="M31"/>
      <c r="N31"/>
      <c r="O31"/>
      <c r="P31"/>
      <c r="Q31"/>
    </row>
    <row r="32" spans="1:17" s="5" customFormat="1" ht="25.5" customHeight="1" x14ac:dyDescent="0.3">
      <c r="A32" s="31">
        <f>A31+0.01</f>
        <v>7.02</v>
      </c>
      <c r="B32" s="32" t="s">
        <v>98</v>
      </c>
      <c r="C32" s="33" t="s">
        <v>99</v>
      </c>
      <c r="D32" s="34" t="s">
        <v>22</v>
      </c>
      <c r="E32" s="35">
        <v>350</v>
      </c>
      <c r="F32" s="36"/>
      <c r="G32" s="37"/>
      <c r="H32"/>
      <c r="I32"/>
      <c r="J32"/>
      <c r="K32"/>
      <c r="L32"/>
      <c r="M32"/>
      <c r="N32"/>
      <c r="O32"/>
      <c r="P32"/>
      <c r="Q32"/>
    </row>
    <row r="33" spans="1:17" s="5" customFormat="1" ht="25.5" customHeight="1" x14ac:dyDescent="0.3">
      <c r="A33" s="24">
        <v>8</v>
      </c>
      <c r="B33" s="25" t="s">
        <v>37</v>
      </c>
      <c r="C33" s="26" t="s">
        <v>113</v>
      </c>
      <c r="D33" s="27"/>
      <c r="E33" s="28"/>
      <c r="F33" s="29"/>
      <c r="G33" s="30"/>
      <c r="H33"/>
      <c r="I33"/>
      <c r="J33"/>
      <c r="K33"/>
      <c r="L33"/>
      <c r="M33"/>
      <c r="N33"/>
      <c r="O33"/>
      <c r="P33"/>
      <c r="Q33"/>
    </row>
    <row r="34" spans="1:17" s="5" customFormat="1" ht="25.5" customHeight="1" x14ac:dyDescent="0.3">
      <c r="A34" s="31">
        <f>0.01+A33</f>
        <v>8.01</v>
      </c>
      <c r="B34" s="32" t="s">
        <v>26</v>
      </c>
      <c r="C34" s="33" t="s">
        <v>38</v>
      </c>
      <c r="D34" s="34" t="s">
        <v>22</v>
      </c>
      <c r="E34" s="35">
        <v>50</v>
      </c>
      <c r="F34" s="36"/>
      <c r="G34" s="37"/>
      <c r="H34"/>
      <c r="I34"/>
      <c r="J34"/>
      <c r="K34"/>
      <c r="L34"/>
      <c r="M34"/>
      <c r="N34"/>
      <c r="O34"/>
      <c r="P34"/>
      <c r="Q34"/>
    </row>
    <row r="35" spans="1:17" s="5" customFormat="1" ht="31.5" customHeight="1" x14ac:dyDescent="0.3">
      <c r="A35" s="31">
        <f t="shared" ref="A35:A38" si="0">0.01+A34</f>
        <v>8.02</v>
      </c>
      <c r="B35" s="32" t="s">
        <v>26</v>
      </c>
      <c r="C35" s="33" t="s">
        <v>120</v>
      </c>
      <c r="D35" s="34" t="s">
        <v>33</v>
      </c>
      <c r="E35" s="35">
        <v>56</v>
      </c>
      <c r="F35" s="36"/>
      <c r="G35" s="37"/>
      <c r="H35"/>
      <c r="I35"/>
      <c r="J35"/>
      <c r="K35"/>
      <c r="L35"/>
      <c r="M35"/>
      <c r="N35"/>
      <c r="O35"/>
      <c r="P35"/>
      <c r="Q35"/>
    </row>
    <row r="36" spans="1:17" s="5" customFormat="1" ht="25.5" customHeight="1" x14ac:dyDescent="0.3">
      <c r="A36" s="31">
        <f t="shared" si="0"/>
        <v>8.0299999999999994</v>
      </c>
      <c r="B36" s="32" t="s">
        <v>114</v>
      </c>
      <c r="C36" s="33" t="s">
        <v>39</v>
      </c>
      <c r="D36" s="34" t="s">
        <v>40</v>
      </c>
      <c r="E36" s="35">
        <v>30</v>
      </c>
      <c r="F36" s="36"/>
      <c r="G36" s="37"/>
      <c r="H36"/>
      <c r="I36"/>
      <c r="J36"/>
      <c r="K36"/>
      <c r="L36"/>
      <c r="M36"/>
      <c r="N36"/>
      <c r="O36"/>
      <c r="P36"/>
      <c r="Q36"/>
    </row>
    <row r="37" spans="1:17" s="5" customFormat="1" ht="25.5" customHeight="1" x14ac:dyDescent="0.3">
      <c r="A37" s="24">
        <v>9</v>
      </c>
      <c r="B37" s="25" t="s">
        <v>41</v>
      </c>
      <c r="C37" s="26" t="s">
        <v>42</v>
      </c>
      <c r="D37" s="27"/>
      <c r="E37" s="28"/>
      <c r="F37" s="29"/>
      <c r="G37" s="30"/>
      <c r="H37"/>
      <c r="I37"/>
      <c r="J37"/>
      <c r="K37"/>
      <c r="L37"/>
      <c r="M37"/>
      <c r="N37"/>
      <c r="O37"/>
      <c r="P37"/>
      <c r="Q37"/>
    </row>
    <row r="38" spans="1:17" s="5" customFormat="1" ht="25.5" customHeight="1" x14ac:dyDescent="0.3">
      <c r="A38" s="31">
        <f t="shared" si="0"/>
        <v>9.01</v>
      </c>
      <c r="B38" s="32" t="s">
        <v>102</v>
      </c>
      <c r="C38" s="33" t="s">
        <v>103</v>
      </c>
      <c r="D38" s="34" t="s">
        <v>50</v>
      </c>
      <c r="E38" s="35">
        <v>23</v>
      </c>
      <c r="F38" s="36"/>
      <c r="G38" s="37"/>
      <c r="H38"/>
      <c r="I38"/>
      <c r="J38"/>
      <c r="K38"/>
      <c r="L38"/>
      <c r="M38"/>
      <c r="N38"/>
      <c r="O38"/>
      <c r="P38"/>
      <c r="Q38"/>
    </row>
    <row r="39" spans="1:17" s="5" customFormat="1" ht="25.5" customHeight="1" x14ac:dyDescent="0.3">
      <c r="A39" s="24">
        <v>10</v>
      </c>
      <c r="B39" s="25" t="s">
        <v>43</v>
      </c>
      <c r="C39" s="26" t="s">
        <v>44</v>
      </c>
      <c r="D39" s="27"/>
      <c r="E39" s="28"/>
      <c r="F39" s="29"/>
      <c r="G39" s="30"/>
      <c r="H39"/>
      <c r="I39"/>
      <c r="J39"/>
      <c r="K39"/>
      <c r="L39"/>
      <c r="M39"/>
      <c r="N39"/>
      <c r="O39"/>
      <c r="P39"/>
      <c r="Q39"/>
    </row>
    <row r="40" spans="1:17" s="5" customFormat="1" ht="25.5" customHeight="1" x14ac:dyDescent="0.3">
      <c r="A40" s="31">
        <f>0.01+A39</f>
        <v>10.01</v>
      </c>
      <c r="B40" s="32" t="s">
        <v>36</v>
      </c>
      <c r="C40" s="33" t="s">
        <v>45</v>
      </c>
      <c r="D40" s="34" t="s">
        <v>22</v>
      </c>
      <c r="E40" s="35">
        <v>25</v>
      </c>
      <c r="F40" s="36"/>
      <c r="G40" s="37"/>
      <c r="H40"/>
      <c r="I40"/>
      <c r="J40"/>
      <c r="K40"/>
      <c r="L40"/>
      <c r="M40"/>
      <c r="N40"/>
      <c r="O40"/>
      <c r="P40"/>
      <c r="Q40"/>
    </row>
    <row r="41" spans="1:17" s="5" customFormat="1" ht="25.5" customHeight="1" x14ac:dyDescent="0.3">
      <c r="A41" s="24">
        <v>11</v>
      </c>
      <c r="B41" s="25" t="s">
        <v>104</v>
      </c>
      <c r="C41" s="26" t="s">
        <v>46</v>
      </c>
      <c r="D41" s="27"/>
      <c r="E41" s="28"/>
      <c r="F41" s="29"/>
      <c r="G41" s="30"/>
      <c r="H41"/>
      <c r="I41"/>
      <c r="J41"/>
      <c r="K41"/>
      <c r="L41"/>
      <c r="M41"/>
      <c r="N41"/>
      <c r="O41"/>
      <c r="P41"/>
      <c r="Q41"/>
    </row>
    <row r="42" spans="1:17" s="5" customFormat="1" ht="25.5" customHeight="1" x14ac:dyDescent="0.3">
      <c r="A42" s="31">
        <f>0.01+A41</f>
        <v>11.01</v>
      </c>
      <c r="B42" s="32" t="s">
        <v>47</v>
      </c>
      <c r="C42" s="33" t="s">
        <v>48</v>
      </c>
      <c r="D42" s="34" t="s">
        <v>33</v>
      </c>
      <c r="E42" s="35">
        <v>140</v>
      </c>
      <c r="F42" s="36"/>
      <c r="G42" s="37"/>
      <c r="H42"/>
      <c r="I42"/>
      <c r="J42"/>
      <c r="K42"/>
      <c r="L42"/>
      <c r="M42"/>
      <c r="N42"/>
      <c r="O42"/>
      <c r="P42"/>
      <c r="Q42"/>
    </row>
    <row r="43" spans="1:17" s="5" customFormat="1" ht="25.5" customHeight="1" x14ac:dyDescent="0.3">
      <c r="A43" s="24">
        <v>12</v>
      </c>
      <c r="B43" s="25" t="s">
        <v>105</v>
      </c>
      <c r="C43" s="26" t="s">
        <v>18</v>
      </c>
      <c r="D43" s="27"/>
      <c r="E43" s="28"/>
      <c r="F43" s="29"/>
      <c r="G43" s="30"/>
      <c r="H43"/>
      <c r="I43"/>
      <c r="J43"/>
      <c r="K43"/>
      <c r="L43"/>
      <c r="M43"/>
      <c r="N43"/>
      <c r="O43"/>
      <c r="P43"/>
      <c r="Q43"/>
    </row>
    <row r="44" spans="1:17" s="5" customFormat="1" ht="25.5" customHeight="1" x14ac:dyDescent="0.3">
      <c r="A44" s="31">
        <f>A43+0.01</f>
        <v>12.01</v>
      </c>
      <c r="B44" s="32" t="s">
        <v>19</v>
      </c>
      <c r="C44" s="33" t="s">
        <v>122</v>
      </c>
      <c r="D44" s="34" t="s">
        <v>21</v>
      </c>
      <c r="E44" s="35">
        <v>94.5</v>
      </c>
      <c r="F44" s="36"/>
      <c r="G44" s="37"/>
      <c r="H44"/>
      <c r="I44"/>
      <c r="J44"/>
      <c r="K44"/>
      <c r="L44"/>
      <c r="M44"/>
      <c r="N44"/>
      <c r="O44"/>
      <c r="P44"/>
      <c r="Q44"/>
    </row>
    <row r="45" spans="1:17" s="5" customFormat="1" ht="25.5" customHeight="1" x14ac:dyDescent="0.3">
      <c r="A45" s="31">
        <f t="shared" ref="A45:A80" si="1">A44+0.01</f>
        <v>12.02</v>
      </c>
      <c r="B45" s="32" t="s">
        <v>19</v>
      </c>
      <c r="C45" s="33" t="s">
        <v>123</v>
      </c>
      <c r="D45" s="34" t="s">
        <v>21</v>
      </c>
      <c r="E45" s="35">
        <v>21</v>
      </c>
      <c r="F45" s="36"/>
      <c r="G45" s="37"/>
      <c r="H45"/>
      <c r="I45"/>
      <c r="J45"/>
      <c r="K45"/>
      <c r="L45"/>
      <c r="M45"/>
      <c r="N45"/>
      <c r="O45"/>
      <c r="P45"/>
      <c r="Q45"/>
    </row>
    <row r="46" spans="1:17" s="5" customFormat="1" ht="25.5" customHeight="1" x14ac:dyDescent="0.3">
      <c r="A46" s="31">
        <f t="shared" si="1"/>
        <v>12.03</v>
      </c>
      <c r="B46" s="32" t="s">
        <v>19</v>
      </c>
      <c r="C46" s="33" t="s">
        <v>124</v>
      </c>
      <c r="D46" s="34" t="s">
        <v>21</v>
      </c>
      <c r="E46" s="35">
        <v>429</v>
      </c>
      <c r="F46" s="36"/>
      <c r="G46" s="37"/>
      <c r="H46"/>
      <c r="I46"/>
      <c r="J46"/>
      <c r="K46"/>
      <c r="L46"/>
      <c r="M46"/>
      <c r="N46"/>
      <c r="O46"/>
      <c r="P46"/>
      <c r="Q46"/>
    </row>
    <row r="47" spans="1:17" s="5" customFormat="1" ht="31.5" customHeight="1" x14ac:dyDescent="0.3">
      <c r="A47" s="31">
        <f t="shared" si="1"/>
        <v>12.04</v>
      </c>
      <c r="B47" s="32" t="s">
        <v>49</v>
      </c>
      <c r="C47" s="33" t="s">
        <v>51</v>
      </c>
      <c r="D47" s="34" t="s">
        <v>20</v>
      </c>
      <c r="E47" s="35">
        <v>10</v>
      </c>
      <c r="F47" s="36"/>
      <c r="G47" s="37"/>
      <c r="H47"/>
      <c r="I47"/>
      <c r="J47"/>
      <c r="K47"/>
      <c r="L47"/>
      <c r="M47"/>
      <c r="N47"/>
      <c r="O47"/>
      <c r="P47"/>
      <c r="Q47"/>
    </row>
    <row r="48" spans="1:17" s="5" customFormat="1" ht="31.5" customHeight="1" x14ac:dyDescent="0.3">
      <c r="A48" s="31">
        <f t="shared" si="1"/>
        <v>12.049999999999999</v>
      </c>
      <c r="B48" s="32" t="s">
        <v>49</v>
      </c>
      <c r="C48" s="33" t="s">
        <v>52</v>
      </c>
      <c r="D48" s="34" t="s">
        <v>20</v>
      </c>
      <c r="E48" s="35">
        <v>5</v>
      </c>
      <c r="F48" s="36"/>
      <c r="G48" s="37"/>
      <c r="H48"/>
      <c r="I48"/>
      <c r="J48"/>
      <c r="K48"/>
      <c r="L48"/>
      <c r="M48"/>
      <c r="N48"/>
      <c r="O48"/>
      <c r="P48"/>
      <c r="Q48"/>
    </row>
    <row r="49" spans="1:17" s="5" customFormat="1" ht="31.5" customHeight="1" x14ac:dyDescent="0.3">
      <c r="A49" s="31">
        <f t="shared" si="1"/>
        <v>12.059999999999999</v>
      </c>
      <c r="B49" s="32" t="s">
        <v>49</v>
      </c>
      <c r="C49" s="33" t="s">
        <v>86</v>
      </c>
      <c r="D49" s="34" t="s">
        <v>20</v>
      </c>
      <c r="E49" s="35">
        <v>2</v>
      </c>
      <c r="F49" s="36"/>
      <c r="G49" s="37"/>
      <c r="H49"/>
      <c r="I49"/>
      <c r="J49"/>
      <c r="K49"/>
      <c r="L49"/>
      <c r="M49"/>
      <c r="N49"/>
      <c r="O49"/>
      <c r="P49"/>
      <c r="Q49"/>
    </row>
    <row r="50" spans="1:17" s="5" customFormat="1" ht="25.5" customHeight="1" x14ac:dyDescent="0.3">
      <c r="A50" s="31">
        <f t="shared" si="1"/>
        <v>12.069999999999999</v>
      </c>
      <c r="B50" s="32" t="s">
        <v>49</v>
      </c>
      <c r="C50" s="33" t="s">
        <v>85</v>
      </c>
      <c r="D50" s="34" t="s">
        <v>20</v>
      </c>
      <c r="E50" s="35">
        <v>7</v>
      </c>
      <c r="F50" s="36"/>
      <c r="G50" s="37"/>
      <c r="H50"/>
      <c r="I50"/>
      <c r="J50"/>
      <c r="K50"/>
      <c r="L50"/>
      <c r="M50"/>
      <c r="N50"/>
      <c r="O50"/>
      <c r="P50"/>
      <c r="Q50"/>
    </row>
    <row r="51" spans="1:17" s="5" customFormat="1" ht="31.5" customHeight="1" x14ac:dyDescent="0.3">
      <c r="A51" s="31">
        <f t="shared" si="1"/>
        <v>12.079999999999998</v>
      </c>
      <c r="B51" s="32" t="s">
        <v>49</v>
      </c>
      <c r="C51" s="33" t="s">
        <v>53</v>
      </c>
      <c r="D51" s="34" t="s">
        <v>20</v>
      </c>
      <c r="E51" s="35">
        <v>2</v>
      </c>
      <c r="F51" s="36"/>
      <c r="G51" s="37"/>
      <c r="H51"/>
      <c r="I51"/>
      <c r="J51"/>
      <c r="K51"/>
      <c r="L51"/>
      <c r="M51"/>
      <c r="N51"/>
      <c r="O51"/>
      <c r="P51"/>
      <c r="Q51"/>
    </row>
    <row r="52" spans="1:17" s="5" customFormat="1" ht="31.5" customHeight="1" x14ac:dyDescent="0.3">
      <c r="A52" s="31">
        <f t="shared" si="1"/>
        <v>12.089999999999998</v>
      </c>
      <c r="B52" s="32" t="s">
        <v>49</v>
      </c>
      <c r="C52" s="33" t="s">
        <v>56</v>
      </c>
      <c r="D52" s="34" t="s">
        <v>20</v>
      </c>
      <c r="E52" s="35">
        <v>1</v>
      </c>
      <c r="F52" s="36"/>
      <c r="G52" s="37"/>
      <c r="H52"/>
      <c r="I52"/>
      <c r="J52"/>
      <c r="K52"/>
      <c r="L52"/>
      <c r="M52"/>
      <c r="N52"/>
      <c r="O52"/>
      <c r="P52"/>
      <c r="Q52"/>
    </row>
    <row r="53" spans="1:17" s="5" customFormat="1" ht="25.5" customHeight="1" x14ac:dyDescent="0.3">
      <c r="A53" s="31">
        <f t="shared" si="1"/>
        <v>12.099999999999998</v>
      </c>
      <c r="B53" s="32" t="s">
        <v>106</v>
      </c>
      <c r="C53" s="33" t="s">
        <v>25</v>
      </c>
      <c r="D53" s="34" t="s">
        <v>20</v>
      </c>
      <c r="E53" s="35">
        <v>11</v>
      </c>
      <c r="F53" s="36"/>
      <c r="G53" s="37"/>
      <c r="H53"/>
      <c r="I53"/>
      <c r="J53"/>
      <c r="K53"/>
      <c r="L53"/>
      <c r="M53"/>
      <c r="N53"/>
      <c r="O53"/>
      <c r="P53"/>
      <c r="Q53"/>
    </row>
    <row r="54" spans="1:17" s="5" customFormat="1" ht="25.5" customHeight="1" x14ac:dyDescent="0.3">
      <c r="A54" s="31">
        <f t="shared" si="1"/>
        <v>12.109999999999998</v>
      </c>
      <c r="B54" s="32" t="s">
        <v>106</v>
      </c>
      <c r="C54" s="33" t="s">
        <v>54</v>
      </c>
      <c r="D54" s="34" t="s">
        <v>20</v>
      </c>
      <c r="E54" s="35">
        <v>1</v>
      </c>
      <c r="F54" s="36"/>
      <c r="G54" s="37"/>
      <c r="H54"/>
      <c r="I54"/>
      <c r="J54"/>
      <c r="K54"/>
      <c r="L54"/>
      <c r="M54"/>
      <c r="N54"/>
      <c r="O54"/>
      <c r="P54"/>
      <c r="Q54"/>
    </row>
    <row r="55" spans="1:17" s="5" customFormat="1" ht="25.5" customHeight="1" x14ac:dyDescent="0.3">
      <c r="A55" s="31">
        <f t="shared" si="1"/>
        <v>12.119999999999997</v>
      </c>
      <c r="B55" s="32" t="s">
        <v>106</v>
      </c>
      <c r="C55" s="33" t="s">
        <v>55</v>
      </c>
      <c r="D55" s="34" t="s">
        <v>20</v>
      </c>
      <c r="E55" s="35">
        <v>7</v>
      </c>
      <c r="F55" s="36"/>
      <c r="G55" s="37"/>
      <c r="H55"/>
      <c r="I55"/>
      <c r="J55"/>
      <c r="K55"/>
      <c r="L55"/>
      <c r="M55"/>
      <c r="N55"/>
      <c r="O55"/>
      <c r="P55"/>
      <c r="Q55"/>
    </row>
    <row r="56" spans="1:17" s="5" customFormat="1" ht="25.5" customHeight="1" x14ac:dyDescent="0.3">
      <c r="A56" s="31">
        <f t="shared" si="1"/>
        <v>12.129999999999997</v>
      </c>
      <c r="B56" s="32" t="s">
        <v>106</v>
      </c>
      <c r="C56" s="33" t="s">
        <v>27</v>
      </c>
      <c r="D56" s="34" t="s">
        <v>20</v>
      </c>
      <c r="E56" s="35">
        <v>4</v>
      </c>
      <c r="F56" s="36"/>
      <c r="G56" s="37"/>
      <c r="H56"/>
      <c r="I56"/>
      <c r="J56"/>
      <c r="K56"/>
      <c r="L56"/>
      <c r="M56"/>
      <c r="N56"/>
      <c r="O56"/>
      <c r="P56"/>
      <c r="Q56"/>
    </row>
    <row r="57" spans="1:17" s="5" customFormat="1" ht="25.5" customHeight="1" x14ac:dyDescent="0.3">
      <c r="A57" s="31">
        <f t="shared" si="1"/>
        <v>12.139999999999997</v>
      </c>
      <c r="B57" s="32" t="s">
        <v>106</v>
      </c>
      <c r="C57" s="33" t="s">
        <v>78</v>
      </c>
      <c r="D57" s="34" t="s">
        <v>20</v>
      </c>
      <c r="E57" s="35">
        <v>5</v>
      </c>
      <c r="F57" s="36"/>
      <c r="G57" s="37"/>
      <c r="H57"/>
      <c r="I57"/>
      <c r="J57"/>
      <c r="K57"/>
      <c r="L57"/>
      <c r="M57"/>
      <c r="N57"/>
      <c r="O57"/>
      <c r="P57"/>
      <c r="Q57"/>
    </row>
    <row r="58" spans="1:17" s="5" customFormat="1" ht="25.5" customHeight="1" x14ac:dyDescent="0.3">
      <c r="A58" s="31">
        <f t="shared" si="1"/>
        <v>12.149999999999997</v>
      </c>
      <c r="B58" s="32" t="s">
        <v>106</v>
      </c>
      <c r="C58" s="33" t="s">
        <v>79</v>
      </c>
      <c r="D58" s="34" t="s">
        <v>20</v>
      </c>
      <c r="E58" s="35">
        <v>5</v>
      </c>
      <c r="F58" s="36"/>
      <c r="G58" s="37"/>
      <c r="H58"/>
      <c r="I58"/>
      <c r="J58"/>
      <c r="K58"/>
      <c r="L58"/>
      <c r="M58"/>
      <c r="N58"/>
      <c r="O58"/>
      <c r="P58"/>
      <c r="Q58"/>
    </row>
    <row r="59" spans="1:17" s="5" customFormat="1" ht="25.5" customHeight="1" x14ac:dyDescent="0.3">
      <c r="A59" s="31">
        <f t="shared" si="1"/>
        <v>12.159999999999997</v>
      </c>
      <c r="B59" s="32" t="s">
        <v>106</v>
      </c>
      <c r="C59" s="33" t="s">
        <v>28</v>
      </c>
      <c r="D59" s="34" t="s">
        <v>20</v>
      </c>
      <c r="E59" s="35">
        <v>2</v>
      </c>
      <c r="F59" s="36"/>
      <c r="G59" s="37"/>
      <c r="H59"/>
      <c r="I59"/>
      <c r="J59"/>
      <c r="K59"/>
      <c r="L59"/>
      <c r="M59"/>
      <c r="N59"/>
      <c r="O59"/>
      <c r="P59"/>
      <c r="Q59"/>
    </row>
    <row r="60" spans="1:17" s="5" customFormat="1" ht="25.5" customHeight="1" x14ac:dyDescent="0.3">
      <c r="A60" s="31">
        <f t="shared" si="1"/>
        <v>12.169999999999996</v>
      </c>
      <c r="B60" s="32" t="s">
        <v>106</v>
      </c>
      <c r="C60" s="33" t="s">
        <v>60</v>
      </c>
      <c r="D60" s="34" t="s">
        <v>20</v>
      </c>
      <c r="E60" s="35">
        <v>2</v>
      </c>
      <c r="F60" s="36"/>
      <c r="G60" s="37"/>
      <c r="H60"/>
      <c r="I60"/>
      <c r="J60"/>
      <c r="K60"/>
      <c r="L60"/>
      <c r="M60"/>
      <c r="N60"/>
      <c r="O60"/>
      <c r="P60"/>
      <c r="Q60"/>
    </row>
    <row r="61" spans="1:17" s="5" customFormat="1" ht="25.5" customHeight="1" x14ac:dyDescent="0.3">
      <c r="A61" s="31">
        <f t="shared" si="1"/>
        <v>12.179999999999996</v>
      </c>
      <c r="B61" s="32" t="s">
        <v>106</v>
      </c>
      <c r="C61" s="33" t="s">
        <v>58</v>
      </c>
      <c r="D61" s="34" t="s">
        <v>20</v>
      </c>
      <c r="E61" s="35">
        <v>14</v>
      </c>
      <c r="F61" s="36"/>
      <c r="G61" s="37"/>
      <c r="H61"/>
      <c r="I61"/>
      <c r="J61"/>
      <c r="K61"/>
      <c r="L61"/>
      <c r="M61"/>
      <c r="N61"/>
      <c r="O61"/>
      <c r="P61"/>
      <c r="Q61"/>
    </row>
    <row r="62" spans="1:17" s="5" customFormat="1" ht="25.5" customHeight="1" x14ac:dyDescent="0.3">
      <c r="A62" s="31">
        <f t="shared" si="1"/>
        <v>12.189999999999996</v>
      </c>
      <c r="B62" s="32" t="s">
        <v>106</v>
      </c>
      <c r="C62" s="33" t="s">
        <v>63</v>
      </c>
      <c r="D62" s="34" t="s">
        <v>20</v>
      </c>
      <c r="E62" s="35">
        <v>1</v>
      </c>
      <c r="F62" s="36"/>
      <c r="G62" s="37"/>
      <c r="H62"/>
      <c r="I62"/>
      <c r="J62"/>
      <c r="K62"/>
      <c r="L62"/>
      <c r="M62"/>
      <c r="N62"/>
      <c r="O62"/>
      <c r="P62"/>
      <c r="Q62"/>
    </row>
    <row r="63" spans="1:17" s="5" customFormat="1" ht="25.5" customHeight="1" x14ac:dyDescent="0.3">
      <c r="A63" s="31">
        <f t="shared" si="1"/>
        <v>12.199999999999996</v>
      </c>
      <c r="B63" s="32" t="s">
        <v>106</v>
      </c>
      <c r="C63" s="33" t="s">
        <v>62</v>
      </c>
      <c r="D63" s="34" t="s">
        <v>20</v>
      </c>
      <c r="E63" s="35">
        <v>4</v>
      </c>
      <c r="F63" s="36"/>
      <c r="G63" s="37"/>
      <c r="H63"/>
      <c r="I63"/>
      <c r="J63"/>
      <c r="K63"/>
      <c r="L63"/>
      <c r="M63"/>
      <c r="N63"/>
      <c r="O63"/>
      <c r="P63"/>
      <c r="Q63"/>
    </row>
    <row r="64" spans="1:17" s="5" customFormat="1" ht="25.5" customHeight="1" x14ac:dyDescent="0.3">
      <c r="A64" s="31">
        <f t="shared" si="1"/>
        <v>12.209999999999996</v>
      </c>
      <c r="B64" s="32" t="s">
        <v>106</v>
      </c>
      <c r="C64" s="33" t="s">
        <v>61</v>
      </c>
      <c r="D64" s="34" t="s">
        <v>20</v>
      </c>
      <c r="E64" s="35">
        <v>2</v>
      </c>
      <c r="F64" s="36"/>
      <c r="G64" s="37"/>
      <c r="H64"/>
      <c r="I64"/>
      <c r="J64"/>
      <c r="K64"/>
      <c r="L64"/>
      <c r="M64"/>
      <c r="N64"/>
      <c r="O64"/>
      <c r="P64"/>
      <c r="Q64"/>
    </row>
    <row r="65" spans="1:17" s="5" customFormat="1" ht="25.5" customHeight="1" x14ac:dyDescent="0.3">
      <c r="A65" s="31">
        <f t="shared" si="1"/>
        <v>12.219999999999995</v>
      </c>
      <c r="B65" s="32" t="s">
        <v>106</v>
      </c>
      <c r="C65" s="33" t="s">
        <v>64</v>
      </c>
      <c r="D65" s="34" t="s">
        <v>20</v>
      </c>
      <c r="E65" s="35">
        <v>1</v>
      </c>
      <c r="F65" s="36"/>
      <c r="G65" s="37"/>
      <c r="H65"/>
      <c r="I65"/>
      <c r="J65"/>
      <c r="K65"/>
      <c r="L65"/>
      <c r="M65"/>
      <c r="N65"/>
      <c r="O65"/>
      <c r="P65"/>
      <c r="Q65"/>
    </row>
    <row r="66" spans="1:17" s="5" customFormat="1" ht="25.5" customHeight="1" x14ac:dyDescent="0.3">
      <c r="A66" s="31">
        <f t="shared" si="1"/>
        <v>12.229999999999995</v>
      </c>
      <c r="B66" s="32" t="s">
        <v>106</v>
      </c>
      <c r="C66" s="33" t="s">
        <v>57</v>
      </c>
      <c r="D66" s="34" t="s">
        <v>20</v>
      </c>
      <c r="E66" s="35">
        <v>6</v>
      </c>
      <c r="F66" s="36"/>
      <c r="G66" s="37"/>
      <c r="H66"/>
      <c r="I66"/>
      <c r="J66"/>
      <c r="K66"/>
      <c r="L66"/>
      <c r="M66"/>
      <c r="N66"/>
      <c r="O66"/>
      <c r="P66"/>
      <c r="Q66"/>
    </row>
    <row r="67" spans="1:17" s="5" customFormat="1" ht="25.5" customHeight="1" x14ac:dyDescent="0.3">
      <c r="A67" s="31">
        <f t="shared" si="1"/>
        <v>12.239999999999995</v>
      </c>
      <c r="B67" s="32" t="s">
        <v>106</v>
      </c>
      <c r="C67" s="33" t="s">
        <v>59</v>
      </c>
      <c r="D67" s="34" t="s">
        <v>20</v>
      </c>
      <c r="E67" s="35">
        <v>1</v>
      </c>
      <c r="F67" s="36"/>
      <c r="G67" s="37"/>
      <c r="H67"/>
      <c r="I67"/>
      <c r="J67"/>
      <c r="K67"/>
      <c r="L67"/>
      <c r="M67"/>
      <c r="N67"/>
      <c r="O67"/>
      <c r="P67"/>
      <c r="Q67"/>
    </row>
    <row r="68" spans="1:17" s="5" customFormat="1" ht="25.5" customHeight="1" x14ac:dyDescent="0.3">
      <c r="A68" s="31">
        <f t="shared" si="1"/>
        <v>12.249999999999995</v>
      </c>
      <c r="B68" s="32" t="s">
        <v>84</v>
      </c>
      <c r="C68" s="33" t="s">
        <v>83</v>
      </c>
      <c r="D68" s="34" t="s">
        <v>20</v>
      </c>
      <c r="E68" s="35">
        <v>3</v>
      </c>
      <c r="F68" s="36"/>
      <c r="G68" s="37"/>
      <c r="H68"/>
      <c r="I68"/>
      <c r="J68"/>
      <c r="K68"/>
      <c r="L68"/>
      <c r="M68"/>
      <c r="N68"/>
      <c r="O68"/>
      <c r="P68"/>
      <c r="Q68"/>
    </row>
    <row r="69" spans="1:17" s="5" customFormat="1" ht="31.5" customHeight="1" x14ac:dyDescent="0.3">
      <c r="A69" s="31">
        <f t="shared" si="1"/>
        <v>12.259999999999994</v>
      </c>
      <c r="B69" s="32" t="s">
        <v>24</v>
      </c>
      <c r="C69" s="33" t="s">
        <v>65</v>
      </c>
      <c r="D69" s="34" t="s">
        <v>20</v>
      </c>
      <c r="E69" s="35">
        <v>1</v>
      </c>
      <c r="F69" s="36"/>
      <c r="G69" s="37"/>
      <c r="H69"/>
      <c r="I69"/>
      <c r="J69"/>
      <c r="K69"/>
      <c r="L69"/>
      <c r="M69"/>
      <c r="N69"/>
      <c r="O69"/>
      <c r="P69"/>
      <c r="Q69"/>
    </row>
    <row r="70" spans="1:17" s="5" customFormat="1" ht="31.5" customHeight="1" x14ac:dyDescent="0.3">
      <c r="A70" s="31">
        <f t="shared" si="1"/>
        <v>12.269999999999994</v>
      </c>
      <c r="B70" s="32" t="s">
        <v>24</v>
      </c>
      <c r="C70" s="33" t="s">
        <v>66</v>
      </c>
      <c r="D70" s="34" t="s">
        <v>20</v>
      </c>
      <c r="E70" s="35">
        <v>1</v>
      </c>
      <c r="F70" s="36"/>
      <c r="G70" s="37"/>
      <c r="H70"/>
      <c r="I70"/>
      <c r="J70"/>
      <c r="K70"/>
      <c r="L70"/>
      <c r="M70"/>
      <c r="N70"/>
      <c r="O70"/>
      <c r="P70"/>
      <c r="Q70"/>
    </row>
    <row r="71" spans="1:17" s="5" customFormat="1" ht="31.5" customHeight="1" x14ac:dyDescent="0.3">
      <c r="A71" s="31">
        <f t="shared" si="1"/>
        <v>12.279999999999994</v>
      </c>
      <c r="B71" s="32" t="s">
        <v>24</v>
      </c>
      <c r="C71" s="33" t="s">
        <v>67</v>
      </c>
      <c r="D71" s="34" t="s">
        <v>20</v>
      </c>
      <c r="E71" s="35">
        <v>1</v>
      </c>
      <c r="F71" s="36"/>
      <c r="G71" s="37"/>
      <c r="H71"/>
      <c r="I71"/>
      <c r="J71"/>
      <c r="K71"/>
      <c r="L71"/>
      <c r="M71"/>
      <c r="N71"/>
      <c r="O71"/>
      <c r="P71"/>
      <c r="Q71"/>
    </row>
    <row r="72" spans="1:17" s="5" customFormat="1" ht="25.5" customHeight="1" x14ac:dyDescent="0.3">
      <c r="A72" s="31">
        <f t="shared" si="1"/>
        <v>12.289999999999994</v>
      </c>
      <c r="B72" s="32" t="s">
        <v>24</v>
      </c>
      <c r="C72" s="33" t="s">
        <v>68</v>
      </c>
      <c r="D72" s="34" t="s">
        <v>20</v>
      </c>
      <c r="E72" s="35">
        <v>1</v>
      </c>
      <c r="F72" s="36"/>
      <c r="G72" s="37"/>
      <c r="H72"/>
      <c r="I72"/>
      <c r="J72"/>
      <c r="K72"/>
      <c r="L72"/>
      <c r="M72"/>
      <c r="N72"/>
      <c r="O72"/>
      <c r="P72"/>
      <c r="Q72"/>
    </row>
    <row r="73" spans="1:17" ht="30" customHeight="1" x14ac:dyDescent="0.3">
      <c r="A73" s="31">
        <f t="shared" si="1"/>
        <v>12.299999999999994</v>
      </c>
      <c r="B73" s="49" t="s">
        <v>24</v>
      </c>
      <c r="C73" s="47" t="s">
        <v>69</v>
      </c>
      <c r="D73" s="34" t="s">
        <v>20</v>
      </c>
      <c r="E73" s="35">
        <v>1</v>
      </c>
      <c r="F73" s="36"/>
      <c r="G73" s="37"/>
      <c r="H73"/>
      <c r="I73"/>
      <c r="J73"/>
      <c r="K73"/>
      <c r="L73"/>
      <c r="M73"/>
      <c r="N73"/>
      <c r="O73"/>
      <c r="P73"/>
      <c r="Q73"/>
    </row>
    <row r="74" spans="1:17" s="5" customFormat="1" ht="31.5" customHeight="1" x14ac:dyDescent="0.3">
      <c r="A74" s="31">
        <f t="shared" si="1"/>
        <v>12.309999999999993</v>
      </c>
      <c r="B74" s="32" t="s">
        <v>24</v>
      </c>
      <c r="C74" s="33" t="s">
        <v>70</v>
      </c>
      <c r="D74" s="34" t="s">
        <v>20</v>
      </c>
      <c r="E74" s="35">
        <v>1</v>
      </c>
      <c r="F74" s="36"/>
      <c r="G74" s="37"/>
      <c r="H74"/>
      <c r="I74"/>
      <c r="J74"/>
      <c r="K74"/>
      <c r="L74"/>
      <c r="M74"/>
      <c r="N74"/>
      <c r="O74"/>
      <c r="P74"/>
      <c r="Q74"/>
    </row>
    <row r="75" spans="1:17" s="5" customFormat="1" ht="31.5" customHeight="1" x14ac:dyDescent="0.3">
      <c r="A75" s="31">
        <f t="shared" si="1"/>
        <v>12.319999999999993</v>
      </c>
      <c r="B75" s="32" t="s">
        <v>24</v>
      </c>
      <c r="C75" s="33" t="s">
        <v>71</v>
      </c>
      <c r="D75" s="34" t="s">
        <v>20</v>
      </c>
      <c r="E75" s="35">
        <v>1</v>
      </c>
      <c r="F75" s="36"/>
      <c r="G75" s="37"/>
      <c r="H75"/>
      <c r="I75"/>
      <c r="J75"/>
      <c r="K75"/>
      <c r="L75"/>
      <c r="M75"/>
      <c r="N75"/>
      <c r="O75"/>
      <c r="P75"/>
      <c r="Q75"/>
    </row>
    <row r="76" spans="1:17" s="5" customFormat="1" ht="31.5" customHeight="1" x14ac:dyDescent="0.3">
      <c r="A76" s="31">
        <f t="shared" si="1"/>
        <v>12.329999999999993</v>
      </c>
      <c r="B76" s="32" t="s">
        <v>24</v>
      </c>
      <c r="C76" s="33" t="s">
        <v>72</v>
      </c>
      <c r="D76" s="34" t="s">
        <v>20</v>
      </c>
      <c r="E76" s="35">
        <v>1</v>
      </c>
      <c r="F76" s="36"/>
      <c r="G76" s="37"/>
      <c r="H76"/>
      <c r="I76"/>
      <c r="J76"/>
      <c r="K76"/>
      <c r="L76"/>
      <c r="M76"/>
      <c r="N76"/>
      <c r="O76"/>
      <c r="P76"/>
      <c r="Q76"/>
    </row>
    <row r="77" spans="1:17" s="5" customFormat="1" ht="31.5" customHeight="1" x14ac:dyDescent="0.3">
      <c r="A77" s="31">
        <f t="shared" si="1"/>
        <v>12.339999999999993</v>
      </c>
      <c r="B77" s="32" t="s">
        <v>24</v>
      </c>
      <c r="C77" s="33" t="s">
        <v>73</v>
      </c>
      <c r="D77" s="34" t="s">
        <v>20</v>
      </c>
      <c r="E77" s="35">
        <v>1</v>
      </c>
      <c r="F77" s="36"/>
      <c r="G77" s="37"/>
      <c r="H77"/>
      <c r="I77"/>
      <c r="J77"/>
      <c r="K77"/>
      <c r="L77"/>
      <c r="M77"/>
      <c r="N77"/>
      <c r="O77"/>
      <c r="P77"/>
      <c r="Q77"/>
    </row>
    <row r="78" spans="1:17" s="5" customFormat="1" ht="31.5" customHeight="1" x14ac:dyDescent="0.3">
      <c r="A78" s="31">
        <f t="shared" si="1"/>
        <v>12.349999999999993</v>
      </c>
      <c r="B78" s="32" t="s">
        <v>24</v>
      </c>
      <c r="C78" s="33" t="s">
        <v>74</v>
      </c>
      <c r="D78" s="34" t="s">
        <v>20</v>
      </c>
      <c r="E78" s="35">
        <v>1</v>
      </c>
      <c r="F78" s="36"/>
      <c r="G78" s="37"/>
      <c r="H78"/>
      <c r="I78"/>
      <c r="J78"/>
      <c r="K78"/>
      <c r="L78"/>
      <c r="M78"/>
      <c r="N78"/>
      <c r="O78"/>
      <c r="P78"/>
      <c r="Q78"/>
    </row>
    <row r="79" spans="1:17" s="5" customFormat="1" ht="31.5" customHeight="1" x14ac:dyDescent="0.3">
      <c r="A79" s="31">
        <f t="shared" si="1"/>
        <v>12.359999999999992</v>
      </c>
      <c r="B79" s="32" t="s">
        <v>24</v>
      </c>
      <c r="C79" s="33" t="s">
        <v>75</v>
      </c>
      <c r="D79" s="34" t="s">
        <v>20</v>
      </c>
      <c r="E79" s="35">
        <v>1</v>
      </c>
      <c r="F79" s="36"/>
      <c r="G79" s="37"/>
      <c r="H79"/>
      <c r="I79"/>
      <c r="J79"/>
      <c r="K79"/>
      <c r="L79"/>
      <c r="M79"/>
      <c r="N79"/>
      <c r="O79"/>
      <c r="P79"/>
      <c r="Q79"/>
    </row>
    <row r="80" spans="1:17" s="5" customFormat="1" ht="31.5" customHeight="1" x14ac:dyDescent="0.3">
      <c r="A80" s="31">
        <f t="shared" si="1"/>
        <v>12.369999999999992</v>
      </c>
      <c r="B80" s="32" t="s">
        <v>24</v>
      </c>
      <c r="C80" s="33" t="s">
        <v>76</v>
      </c>
      <c r="D80" s="34" t="s">
        <v>20</v>
      </c>
      <c r="E80" s="35">
        <v>1</v>
      </c>
      <c r="F80" s="36"/>
      <c r="G80" s="37"/>
      <c r="H80"/>
      <c r="I80"/>
      <c r="J80"/>
      <c r="K80"/>
      <c r="L80"/>
      <c r="M80"/>
      <c r="N80"/>
      <c r="O80"/>
      <c r="P80"/>
      <c r="Q80"/>
    </row>
    <row r="81" spans="1:17" s="5" customFormat="1" ht="30" customHeight="1" x14ac:dyDescent="0.3">
      <c r="A81" s="38">
        <v>13</v>
      </c>
      <c r="B81" s="39" t="s">
        <v>107</v>
      </c>
      <c r="C81" s="40" t="s">
        <v>108</v>
      </c>
      <c r="D81" s="41"/>
      <c r="E81" s="42"/>
      <c r="F81" s="43"/>
      <c r="G81" s="44"/>
      <c r="H81"/>
      <c r="I81"/>
      <c r="J81"/>
      <c r="K81"/>
      <c r="L81"/>
      <c r="M81"/>
      <c r="N81"/>
      <c r="O81"/>
      <c r="P81"/>
      <c r="Q81"/>
    </row>
    <row r="82" spans="1:17" s="5" customFormat="1" ht="31.5" customHeight="1" x14ac:dyDescent="0.3">
      <c r="A82" s="31">
        <f>A81+0.01</f>
        <v>13.01</v>
      </c>
      <c r="B82" s="32" t="s">
        <v>112</v>
      </c>
      <c r="C82" s="33" t="s">
        <v>126</v>
      </c>
      <c r="D82" s="34" t="s">
        <v>116</v>
      </c>
      <c r="E82" s="35">
        <v>1</v>
      </c>
      <c r="F82" s="36"/>
      <c r="G82" s="37"/>
      <c r="H82"/>
      <c r="I82"/>
      <c r="J82"/>
      <c r="K82"/>
      <c r="L82"/>
      <c r="M82"/>
      <c r="N82"/>
      <c r="O82"/>
      <c r="P82"/>
      <c r="Q82"/>
    </row>
    <row r="83" spans="1:17" x14ac:dyDescent="0.3">
      <c r="A83" s="18"/>
      <c r="B83" s="9"/>
      <c r="C83" s="19"/>
      <c r="D83" s="9"/>
      <c r="F83" s="20"/>
      <c r="G83" s="11"/>
    </row>
    <row r="84" spans="1:17" x14ac:dyDescent="0.3">
      <c r="A84" s="8"/>
      <c r="B84" s="8"/>
      <c r="C84" s="8"/>
      <c r="D84" s="9"/>
      <c r="E84" s="10"/>
      <c r="G84" s="11"/>
    </row>
    <row r="85" spans="1:17" ht="18" x14ac:dyDescent="0.35">
      <c r="B85" s="7"/>
      <c r="C85" s="7"/>
      <c r="D85" s="7"/>
      <c r="E85" s="7" t="s">
        <v>9</v>
      </c>
      <c r="F85" s="12"/>
      <c r="G85" s="13"/>
    </row>
    <row r="86" spans="1:17" ht="18" x14ac:dyDescent="0.35">
      <c r="B86" s="7"/>
      <c r="C86" s="7"/>
      <c r="D86" s="7"/>
      <c r="E86" s="7"/>
      <c r="F86" s="23" t="s">
        <v>11</v>
      </c>
      <c r="G86" s="16"/>
    </row>
    <row r="88" spans="1:17" ht="18" x14ac:dyDescent="0.35">
      <c r="E88" s="7" t="s">
        <v>10</v>
      </c>
      <c r="F88" s="15"/>
      <c r="G88" s="15"/>
    </row>
    <row r="94" spans="1:17" x14ac:dyDescent="0.3">
      <c r="G94" s="14"/>
    </row>
  </sheetData>
  <mergeCells count="15">
    <mergeCell ref="A9:G9"/>
    <mergeCell ref="A1:G1"/>
    <mergeCell ref="A2:G2"/>
    <mergeCell ref="A4:G4"/>
    <mergeCell ref="A5:G5"/>
    <mergeCell ref="A7:G7"/>
    <mergeCell ref="A10:G10"/>
    <mergeCell ref="A11:G11"/>
    <mergeCell ref="A13:A14"/>
    <mergeCell ref="B13:B14"/>
    <mergeCell ref="C13:C14"/>
    <mergeCell ref="D13:D14"/>
    <mergeCell ref="E13:E14"/>
    <mergeCell ref="F13:F14"/>
    <mergeCell ref="G13:G14"/>
  </mergeCells>
  <printOptions horizontalCentered="1"/>
  <pageMargins left="0.7" right="0.7" top="0.75" bottom="0.75" header="0.3" footer="0.3"/>
  <pageSetup scale="47" fitToHeight="0" orientation="portrait" r:id="rId1"/>
  <headerFooter alignWithMargins="0">
    <oddHeader xml:space="preserve">&amp;L&amp;"BC Sans,Regular"&amp;12&amp;K000000City of Coquitlam
Contract No. 87419&amp;"-,Regular"&amp;14
&amp;R&amp;"BC Sans,Regular"&amp;12&amp;K000000FT. &amp;P+5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SOQ </vt:lpstr>
      <vt:lpstr>'SOQ '!Print_Area</vt:lpstr>
      <vt:lpstr>'SOQ 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nkazmi</dc:creator>
  <cp:lastModifiedBy>Morwood, Emi</cp:lastModifiedBy>
  <cp:lastPrinted>2026-06-10T17:27:33Z</cp:lastPrinted>
  <dcterms:created xsi:type="dcterms:W3CDTF">2016-02-24T19:37:26Z</dcterms:created>
  <dcterms:modified xsi:type="dcterms:W3CDTF">2026-06-10T20:23:44Z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